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HojasSeparadas\"/>
    </mc:Choice>
  </mc:AlternateContent>
  <xr:revisionPtr revIDLastSave="0" documentId="8_{60A667B5-38DA-4BD9-B18C-DF1798583FD3}" xr6:coauthVersionLast="47" xr6:coauthVersionMax="47" xr10:uidLastSave="{00000000-0000-0000-0000-000000000000}"/>
  <bookViews>
    <workbookView xWindow="-120" yWindow="-120" windowWidth="29040" windowHeight="15840" xr2:uid="{5EB947AE-E08A-4520-8EC0-CA491924AC7C}"/>
  </bookViews>
  <sheets>
    <sheet name="10.3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x">[3]Arlleg01!$IR$8190</definedName>
    <definedName name="\z">[3]Arlleg01!$IR$8190</definedName>
    <definedName name="___SUP1">#REF!</definedName>
    <definedName name="___SUP2">#REF!</definedName>
    <definedName name="___SUP3">#REF!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[4]p122!#REF!</definedName>
    <definedName name="__123Graph_B" hidden="1">[4]p122!#REF!</definedName>
    <definedName name="__123Graph_BCurrent" localSheetId="0" hidden="1">'[2]19.14-15'!#REF!</definedName>
    <definedName name="__123Graph_BCurrent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[4]p122!#REF!</definedName>
    <definedName name="__123Graph_D" hidden="1">[4]p122!#REF!</definedName>
    <definedName name="__123Graph_DCurrent" localSheetId="0" hidden="1">'[2]19.14-15'!#REF!</definedName>
    <definedName name="__123Graph_DCurrent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[4]p122!#REF!</definedName>
    <definedName name="__123Graph_F" hidden="1">[4]p122!#REF!</definedName>
    <definedName name="__123Graph_FCurrent" localSheetId="0" hidden="1">'[2]19.14-15'!#REF!</definedName>
    <definedName name="__123Graph_FCurrent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0" hidden="1">[4]p122!#REF!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localSheetId="0" hidden="1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localSheetId="0" hidden="1">'[7]19.14-15'!#REF!</definedName>
    <definedName name="_PP13" hidden="1">'[7]19.14-15'!#REF!</definedName>
    <definedName name="_PP14" localSheetId="0" hidden="1">'[7]19.14-15'!#REF!</definedName>
    <definedName name="_PP14" hidden="1">'[7]19.14-15'!#REF!</definedName>
    <definedName name="_PP15" localSheetId="0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localSheetId="0" hidden="1">'[7]19.14-15'!#REF!</definedName>
    <definedName name="_pp19" hidden="1">'[7]19.14-15'!#REF!</definedName>
    <definedName name="_PP2" localSheetId="0">'[7]19.22'!#REF!</definedName>
    <definedName name="_PP2">'[7]19.22'!#REF!</definedName>
    <definedName name="_PP20" localSheetId="0" hidden="1">'[7]19.14-15'!#REF!</definedName>
    <definedName name="_PP20" hidden="1">'[7]19.14-15'!#REF!</definedName>
    <definedName name="_PP21" localSheetId="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localSheetId="0" hidden="1">'[7]19.14-15'!#REF!</definedName>
    <definedName name="_PP7" hidden="1">'[7]19.14-15'!#REF!</definedName>
    <definedName name="_PP8" localSheetId="0" hidden="1">'[7]19.14-15'!#REF!</definedName>
    <definedName name="_PP8" hidden="1">'[7]19.14-15'!#REF!</definedName>
    <definedName name="_PP9" localSheetId="0" hidden="1">'[7]19.14-15'!#REF!</definedName>
    <definedName name="_PP9" hidden="1">'[7]19.14-15'!#REF!</definedName>
    <definedName name="_RM03" localSheetId="0">#REF!</definedName>
    <definedName name="_RM03">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 localSheetId="0">'[9]3.1'!#REF!</definedName>
    <definedName name="a">'[9]3.1'!#REF!</definedName>
    <definedName name="A_impresión_IM" localSheetId="0">#REF!</definedName>
    <definedName name="A_impresión_IM">#REF!</definedName>
    <definedName name="alk">'[2]19.11-12'!$B$53</definedName>
    <definedName name="AÑOSEÑA" localSheetId="0">#REF!</definedName>
    <definedName name="AÑOSEÑA">#REF!</definedName>
    <definedName name="_xlnm.Print_Area" localSheetId="0">'10.3.3'!$A$1:$Y$90</definedName>
    <definedName name="balan.xls" hidden="1">'[10]7.24'!$D$6:$D$27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 localSheetId="0">#REF!</definedName>
    <definedName name="CARGA">#REF!</definedName>
    <definedName name="CHEQUEO" localSheetId="0">#REF!</definedName>
    <definedName name="CHEQUEO">#REF!</definedName>
    <definedName name="CODCULT" localSheetId="0">#REF!</definedName>
    <definedName name="CODCULT">#REF!</definedName>
    <definedName name="CODGRUP" localSheetId="0">#REF!</definedName>
    <definedName name="CODGRUP">#REF!</definedName>
    <definedName name="COSECHA" localSheetId="0">#REF!</definedName>
    <definedName name="COSECHA">#REF!</definedName>
    <definedName name="_xlnm.Criteria" localSheetId="0">#REF!</definedName>
    <definedName name="_xlnm.Criteria">#REF!</definedName>
    <definedName name="CUAD" localSheetId="0">#REF!</definedName>
    <definedName name="CUAD">#REF!</definedName>
    <definedName name="CUADRO" localSheetId="0">#REF!</definedName>
    <definedName name="CUADRO">#REF!</definedName>
    <definedName name="CUATRO">#REF!</definedName>
    <definedName name="CULTSEÑA" localSheetId="0">#REF!</definedName>
    <definedName name="CULTSEÑA">#REF!</definedName>
    <definedName name="DECENA" localSheetId="0">#REF!</definedName>
    <definedName name="DECENA">#REF!</definedName>
    <definedName name="DESCARGA" localSheetId="0">#REF!</definedName>
    <definedName name="DESCARGA">#REF!</definedName>
    <definedName name="DESTINO" localSheetId="0">#REF!</definedName>
    <definedName name="DESTINO">#REF!</definedName>
    <definedName name="EXPORTAR" localSheetId="0">#REF!</definedName>
    <definedName name="EXPORTAR">#REF!</definedName>
    <definedName name="FILA" localSheetId="0">#REF!</definedName>
    <definedName name="FILA">#REF!</definedName>
    <definedName name="GRUPSEÑA" localSheetId="0">#REF!</definedName>
    <definedName name="GRUPSEÑA">#REF!</definedName>
    <definedName name="GUION" localSheetId="0">#REF!</definedName>
    <definedName name="GUION">#REF!</definedName>
    <definedName name="hgvnhgj" localSheetId="0">'[9]3.1'!#REF!</definedName>
    <definedName name="hgvnhgj">'[9]3.1'!#REF!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kk" localSheetId="0" hidden="1">'[6]19.14-15'!#REF!</definedName>
    <definedName name="kk" hidden="1">'[6]19.14-15'!#REF!</definedName>
    <definedName name="kkjkj" localSheetId="0">#REF!</definedName>
    <definedName name="kkjkj">#REF!</definedName>
    <definedName name="l" localSheetId="0">'[9]3.1'!#REF!</definedName>
    <definedName name="l">'[9]3.1'!#REF!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MRR">#REF!</definedName>
    <definedName name="NOMCULT" localSheetId="0">#REF!</definedName>
    <definedName name="NOMCULT">#REF!</definedName>
    <definedName name="NOMGRUP" localSheetId="0">#REF!</definedName>
    <definedName name="NOMGRUP">#REF!</definedName>
    <definedName name="PEP">[8]GANADE1!$B$79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 localSheetId="0">#REF!</definedName>
    <definedName name="REND1">#REF!</definedName>
    <definedName name="REND2" localSheetId="0">#REF!</definedName>
    <definedName name="REND2">#REF!</definedName>
    <definedName name="REND3" localSheetId="0">#REF!</definedName>
    <definedName name="REND3">#REF!</definedName>
    <definedName name="RUTINA" localSheetId="0">#REF!</definedName>
    <definedName name="RUTINA">#REF!</definedName>
    <definedName name="SEIS">#REF!</definedName>
    <definedName name="SIETE">#REF!</definedName>
    <definedName name="SIGUI" localSheetId="0">#REF!</definedName>
    <definedName name="SIGUI">#REF!</definedName>
    <definedName name="TCULTSEÑA" localSheetId="0">#REF!</definedName>
    <definedName name="TCULTSEÑA">#REF!</definedName>
    <definedName name="TO" localSheetId="0">#REF!</definedName>
    <definedName name="TO">#REF!</definedName>
    <definedName name="TODOS" localSheetId="0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<sst xmlns="http://schemas.openxmlformats.org/spreadsheetml/2006/main" count="43" uniqueCount="43">
  <si>
    <t>INDICADORES ECONÓMICOS - RED CONTABLE AGRARIA NACIONAL</t>
  </si>
  <si>
    <t>10.3.3. Principales características y resultados por Orientaciones Técnico Económicas (OTEs), 2022</t>
  </si>
  <si>
    <t>Nº Explotaciones</t>
  </si>
  <si>
    <t>Carácteristicas Generales y Resultados Medios por Explotación</t>
  </si>
  <si>
    <t>VAN / UTA</t>
  </si>
  <si>
    <t xml:space="preserve">SUBV / VAN </t>
  </si>
  <si>
    <t>Muestra</t>
  </si>
  <si>
    <t>Represen-tadas</t>
  </si>
  <si>
    <t xml:space="preserve">SAU </t>
  </si>
  <si>
    <t>UG</t>
  </si>
  <si>
    <t>UTA</t>
  </si>
  <si>
    <t>PBT</t>
  </si>
  <si>
    <t>CI</t>
  </si>
  <si>
    <t>SUBV</t>
  </si>
  <si>
    <t>VAB</t>
  </si>
  <si>
    <t>VAN</t>
  </si>
  <si>
    <t>RN</t>
  </si>
  <si>
    <t>15 Cereales, oleaginosas y proteaginosas</t>
  </si>
  <si>
    <t>16 Otros cultivos anuales extensivos</t>
  </si>
  <si>
    <t>20 Horticultura</t>
  </si>
  <si>
    <t>35 Vitivinicultura</t>
  </si>
  <si>
    <t>36 Frutales</t>
  </si>
  <si>
    <t>37 Olivar</t>
  </si>
  <si>
    <t>38 Cultivos permanentes combinados</t>
  </si>
  <si>
    <t>45 Vacuno lechero</t>
  </si>
  <si>
    <t>48 Ovino_caprino y otros herb.</t>
  </si>
  <si>
    <t>49 Vacuno cría y carne</t>
  </si>
  <si>
    <t>50 Granívoros</t>
  </si>
  <si>
    <t>60 Mixto agricultura</t>
  </si>
  <si>
    <t>70 Mixto ganadería</t>
  </si>
  <si>
    <t>80 Mixto agricultura y ganadería</t>
  </si>
  <si>
    <t xml:space="preserve">TOTAL GENERAL </t>
  </si>
  <si>
    <t xml:space="preserve">Fuente: RECAN 2022. MAPA </t>
  </si>
  <si>
    <t>https://www.mapa.gob.es/es/estadistica/temas/estadisticas-agrarias/economia/red-contable-recan/</t>
  </si>
  <si>
    <t>SAU: Superficie Agrícola Utilizada (Has) (SE025)</t>
  </si>
  <si>
    <t>PBT: Producción Bruta Total (SE131)</t>
  </si>
  <si>
    <t>VAB: Valor Añadido Bruto (SE410)</t>
  </si>
  <si>
    <t>UG: Unidades Ganaderas (SE080)</t>
  </si>
  <si>
    <t>CI: Consumos Intermedios (SE275)</t>
  </si>
  <si>
    <t>VAN: Valor Añadido Neto (SE415)</t>
  </si>
  <si>
    <t>UTA: Unidades de Trabajo Año (SE010)</t>
  </si>
  <si>
    <t>SUBV: Subvenciones corrientes Netas (SE600)</t>
  </si>
  <si>
    <t>RN: Renta Neta de explotación (SE420)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</si>
</sst>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4"/>
      <name val="Klinic Slab Book"/>
    </font>
    <font>
      <sz val="14"/>
      <name val="Arial"/>
      <family val="2"/>
    </font>
    <font>
      <sz val="10"/>
      <name val="Klinic Slab Book"/>
    </font>
    <font>
      <sz val="10"/>
      <color indexed="8"/>
      <name val="Klinic Slab Book"/>
    </font>
    <font>
      <sz val="10"/>
      <name val="Arial"/>
      <family val="2"/>
    </font>
    <font>
      <sz val="12"/>
      <name val="Klinic Slab Book"/>
    </font>
    <font>
      <sz val="10"/>
      <color indexed="8"/>
      <name val="Ubuntu"/>
      <family val="2"/>
    </font>
    <font>
      <sz val="10"/>
      <color indexed="8"/>
      <name val="Arial"/>
      <family val="2"/>
    </font>
    <font>
      <b/>
      <sz val="10"/>
      <color indexed="8"/>
      <name val="Ubuntu"/>
      <family val="2"/>
    </font>
    <font>
      <b/>
      <sz val="10"/>
      <name val="Ubuntu"/>
      <family val="2"/>
    </font>
    <font>
      <sz val="9"/>
      <color indexed="8"/>
      <name val="Ubuntu"/>
      <family val="2"/>
    </font>
    <font>
      <sz val="9"/>
      <name val="Ubuntu"/>
      <family val="2"/>
    </font>
    <font>
      <sz val="10"/>
      <name val="Ubuntu"/>
      <family val="2"/>
    </font>
    <font>
      <sz val="9"/>
      <color rgb="FFFF0000"/>
      <name val="Ubuntu"/>
      <family val="2"/>
    </font>
    <font>
      <b/>
      <sz val="9"/>
      <color indexed="8"/>
      <name val="Ubuntu"/>
      <family val="2"/>
    </font>
    <font>
      <u/>
      <sz val="10"/>
      <color theme="10"/>
      <name val="Arial"/>
      <family val="2"/>
    </font>
    <font>
      <u/>
      <sz val="9"/>
      <color theme="10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</fills>
  <borders count="2">
    <border>
      <left/>
      <right/>
      <top/>
      <bottom/>
      <diagonal/>
    </border>
    <border>
      <left style="thin">
        <color rgb="FFFFE699"/>
      </left>
      <right/>
      <top/>
      <bottom/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</cellStyleXfs>
  <cellXfs count="44">
    <xf numFmtId="0" fontId="0" fillId="0" borderId="0" xfId="0"/>
    <xf numFmtId="0" fontId="3" fillId="0" borderId="0" xfId="3" applyFont="1" applyAlignment="1">
      <alignment horizontal="center"/>
    </xf>
    <xf numFmtId="0" fontId="3" fillId="0" borderId="0" xfId="4" applyFont="1"/>
    <xf numFmtId="0" fontId="4" fillId="0" borderId="0" xfId="4" applyFont="1"/>
    <xf numFmtId="0" fontId="5" fillId="0" borderId="0" xfId="4" applyFont="1"/>
    <xf numFmtId="0" fontId="6" fillId="0" borderId="0" xfId="4" applyFont="1"/>
    <xf numFmtId="0" fontId="7" fillId="0" borderId="0" xfId="4" applyFont="1"/>
    <xf numFmtId="0" fontId="8" fillId="0" borderId="0" xfId="5" applyFont="1" applyAlignment="1">
      <alignment horizontal="center" vertical="center"/>
    </xf>
    <xf numFmtId="0" fontId="5" fillId="0" borderId="0" xfId="5" applyFont="1"/>
    <xf numFmtId="0" fontId="7" fillId="0" borderId="0" xfId="5" applyFont="1"/>
    <xf numFmtId="0" fontId="9" fillId="0" borderId="0" xfId="4" applyFont="1" applyAlignment="1">
      <alignment vertical="center" wrapText="1"/>
    </xf>
    <xf numFmtId="0" fontId="10" fillId="0" borderId="0" xfId="4" applyFont="1"/>
    <xf numFmtId="0" fontId="11" fillId="2" borderId="1" xfId="6" applyFont="1" applyFill="1" applyBorder="1" applyAlignment="1">
      <alignment horizontal="center" vertical="center" wrapText="1"/>
    </xf>
    <xf numFmtId="2" fontId="11" fillId="2" borderId="1" xfId="6" applyNumberFormat="1" applyFont="1" applyFill="1" applyBorder="1" applyAlignment="1">
      <alignment horizontal="center" vertical="center" wrapText="1"/>
    </xf>
    <xf numFmtId="2" fontId="12" fillId="2" borderId="1" xfId="6" applyNumberFormat="1" applyFont="1" applyFill="1" applyBorder="1" applyAlignment="1">
      <alignment horizontal="center" vertical="center" wrapText="1"/>
    </xf>
    <xf numFmtId="0" fontId="9" fillId="0" borderId="0" xfId="5" applyFont="1" applyAlignment="1">
      <alignment vertical="center" wrapText="1"/>
    </xf>
    <xf numFmtId="0" fontId="10" fillId="0" borderId="0" xfId="5" applyFont="1"/>
    <xf numFmtId="0" fontId="11" fillId="2" borderId="1" xfId="6" applyFont="1" applyFill="1" applyBorder="1" applyAlignment="1">
      <alignment horizontal="center" vertical="center" wrapText="1"/>
    </xf>
    <xf numFmtId="0" fontId="13" fillId="0" borderId="0" xfId="6" applyFont="1" applyAlignment="1">
      <alignment horizontal="left" vertical="center" wrapText="1"/>
    </xf>
    <xf numFmtId="3" fontId="14" fillId="0" borderId="1" xfId="6" applyNumberFormat="1" applyFont="1" applyBorder="1" applyAlignment="1">
      <alignment horizontal="center" vertical="center" wrapText="1"/>
    </xf>
    <xf numFmtId="164" fontId="14" fillId="0" borderId="1" xfId="6" applyNumberFormat="1" applyFont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 wrapText="1"/>
    </xf>
    <xf numFmtId="0" fontId="15" fillId="0" borderId="0" xfId="4" applyFont="1" applyAlignment="1">
      <alignment vertical="center" wrapText="1"/>
    </xf>
    <xf numFmtId="3" fontId="16" fillId="0" borderId="1" xfId="6" applyNumberFormat="1" applyFont="1" applyBorder="1" applyAlignment="1">
      <alignment horizontal="center" vertical="center" wrapText="1"/>
    </xf>
    <xf numFmtId="164" fontId="16" fillId="0" borderId="1" xfId="6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14" fillId="0" borderId="0" xfId="6" applyFont="1" applyAlignment="1">
      <alignment horizontal="left" vertical="center" wrapText="1"/>
    </xf>
    <xf numFmtId="2" fontId="16" fillId="0" borderId="1" xfId="6" applyNumberFormat="1" applyFont="1" applyBorder="1" applyAlignment="1">
      <alignment horizontal="center" vertical="center" wrapText="1"/>
    </xf>
    <xf numFmtId="2" fontId="14" fillId="0" borderId="1" xfId="6" applyNumberFormat="1" applyFont="1" applyBorder="1" applyAlignment="1">
      <alignment horizontal="center" vertical="center" wrapText="1"/>
    </xf>
    <xf numFmtId="0" fontId="15" fillId="0" borderId="0" xfId="3" applyFont="1" applyAlignment="1">
      <alignment vertical="center" wrapText="1"/>
    </xf>
    <xf numFmtId="0" fontId="17" fillId="2" borderId="0" xfId="6" applyFont="1" applyFill="1" applyAlignment="1">
      <alignment horizontal="left" vertical="center" wrapText="1"/>
    </xf>
    <xf numFmtId="3" fontId="17" fillId="2" borderId="1" xfId="6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9" fontId="15" fillId="0" borderId="0" xfId="1" applyFont="1" applyFill="1" applyBorder="1" applyAlignment="1">
      <alignment vertical="center" wrapText="1"/>
    </xf>
    <xf numFmtId="0" fontId="14" fillId="0" borderId="0" xfId="5" applyFont="1" applyAlignment="1">
      <alignment horizontal="right" vertical="center" wrapText="1"/>
    </xf>
    <xf numFmtId="0" fontId="14" fillId="0" borderId="0" xfId="5" applyFont="1" applyAlignment="1">
      <alignment vertical="center" wrapText="1"/>
    </xf>
    <xf numFmtId="0" fontId="14" fillId="0" borderId="0" xfId="4" applyFont="1" applyAlignment="1">
      <alignment vertical="center" wrapText="1"/>
    </xf>
    <xf numFmtId="0" fontId="13" fillId="0" borderId="0" xfId="6" applyFont="1" applyAlignment="1">
      <alignment vertical="center" wrapText="1"/>
    </xf>
    <xf numFmtId="0" fontId="19" fillId="0" borderId="0" xfId="2" applyFont="1" applyFill="1" applyBorder="1" applyAlignment="1" applyProtection="1">
      <alignment horizontal="left" vertical="center" wrapText="1"/>
    </xf>
    <xf numFmtId="0" fontId="13" fillId="0" borderId="0" xfId="7" applyFont="1" applyAlignment="1">
      <alignment horizontal="left" vertical="center" wrapText="1"/>
    </xf>
    <xf numFmtId="0" fontId="14" fillId="0" borderId="0" xfId="3" applyFont="1" applyAlignment="1">
      <alignment vertical="center" wrapText="1"/>
    </xf>
    <xf numFmtId="0" fontId="7" fillId="0" borderId="0" xfId="3" applyFont="1"/>
    <xf numFmtId="0" fontId="15" fillId="0" borderId="0" xfId="4" applyFont="1"/>
    <xf numFmtId="0" fontId="9" fillId="0" borderId="0" xfId="4" applyFont="1"/>
  </cellXfs>
  <cellStyles count="8">
    <cellStyle name="Hipervínculo" xfId="2" builtinId="8"/>
    <cellStyle name="Normal" xfId="0" builtinId="0"/>
    <cellStyle name="Normal 2 2 2 3" xfId="7" xr:uid="{9561F709-72E1-4A50-A050-8AE6EFF15FE8}"/>
    <cellStyle name="Normal 5" xfId="6" xr:uid="{AB79C93C-6434-4C4C-93E1-110D133EB512}"/>
    <cellStyle name="Normal_REDCON1" xfId="3" xr:uid="{CE8A5124-4F2D-4917-B08D-74FF668E4CAE}"/>
    <cellStyle name="Normal_REDCON2" xfId="5" xr:uid="{52B17951-CDC2-43F7-A986-3EC7AA2EBA9E}"/>
    <cellStyle name="Normal_REDCON3" xfId="4" xr:uid="{89F1664B-E9EF-4069-B86B-2D0C64413BB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VAN por Unidad de Trabajo (UTA)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'10.3.3'!$A$7:$A$26</c15:sqref>
                  </c15:fullRef>
                </c:ext>
              </c:extLst>
              <c:f>('10.3.3'!$A$7:$A$9,'10.3.3'!$A$11:$A$13,'10.3.3'!$A$15:$A$17,'10.3.3'!$A$19:$A$21,'10.3.3'!$A$23:$A$24,'10.3.3'!$A$26)</c:f>
              <c:strCache>
                <c:ptCount val="15"/>
                <c:pt idx="0">
                  <c:v>15 Cereales, oleaginosas y proteaginosas</c:v>
                </c:pt>
                <c:pt idx="1">
                  <c:v>16 Otros cultivos anuales extensivos</c:v>
                </c:pt>
                <c:pt idx="2">
                  <c:v>20 Horticultura</c:v>
                </c:pt>
                <c:pt idx="3">
                  <c:v>35 Vitivinicultura</c:v>
                </c:pt>
                <c:pt idx="4">
                  <c:v>36 Frutales</c:v>
                </c:pt>
                <c:pt idx="5">
                  <c:v>37 Olivar</c:v>
                </c:pt>
                <c:pt idx="6">
                  <c:v>38 Cultivos permanentes combinados</c:v>
                </c:pt>
                <c:pt idx="7">
                  <c:v>45 Vacuno lechero</c:v>
                </c:pt>
                <c:pt idx="8">
                  <c:v>48 Ovino_caprino y otros herb.</c:v>
                </c:pt>
                <c:pt idx="9">
                  <c:v>49 Vacuno cría y carne</c:v>
                </c:pt>
                <c:pt idx="10">
                  <c:v>50 Granívoros</c:v>
                </c:pt>
                <c:pt idx="11">
                  <c:v>60 Mixto agricultura</c:v>
                </c:pt>
                <c:pt idx="12">
                  <c:v>70 Mixto ganadería</c:v>
                </c:pt>
                <c:pt idx="13">
                  <c:v>80 Mixto agricultura y ganadería</c:v>
                </c:pt>
                <c:pt idx="14">
                  <c:v>TOTAL GENERAL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'10.3.3'!$M$7:$M$26</c15:sqref>
                  </c15:fullRef>
                </c:ext>
              </c:extLst>
              <c:f>('10.3.3'!$M$7:$M$9,'10.3.3'!$M$11:$M$13,'10.3.3'!$M$15:$M$17,'10.3.3'!$M$19:$M$21,'10.3.3'!$M$23:$M$24,'10.3.3'!$M$26)</c:f>
              <c:numCache>
                <c:formatCode>#,##0</c:formatCode>
                <c:ptCount val="15"/>
                <c:pt idx="0">
                  <c:v>34606</c:v>
                </c:pt>
                <c:pt idx="1">
                  <c:v>37500</c:v>
                </c:pt>
                <c:pt idx="2">
                  <c:v>30709</c:v>
                </c:pt>
                <c:pt idx="3">
                  <c:v>21091</c:v>
                </c:pt>
                <c:pt idx="4">
                  <c:v>31926</c:v>
                </c:pt>
                <c:pt idx="5">
                  <c:v>25638</c:v>
                </c:pt>
                <c:pt idx="6">
                  <c:v>20967</c:v>
                </c:pt>
                <c:pt idx="7">
                  <c:v>46754</c:v>
                </c:pt>
                <c:pt idx="8">
                  <c:v>35812</c:v>
                </c:pt>
                <c:pt idx="9">
                  <c:v>25120</c:v>
                </c:pt>
                <c:pt idx="10">
                  <c:v>64961</c:v>
                </c:pt>
                <c:pt idx="11">
                  <c:v>31770</c:v>
                </c:pt>
                <c:pt idx="12">
                  <c:v>37873</c:v>
                </c:pt>
                <c:pt idx="13">
                  <c:v>25750</c:v>
                </c:pt>
                <c:pt idx="14">
                  <c:v>32881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8-4021-BCEE-40E69193D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599424"/>
        <c:axId val="145596096"/>
      </c:barChart>
      <c:catAx>
        <c:axId val="1455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6096"/>
        <c:crosses val="autoZero"/>
        <c:auto val="1"/>
        <c:lblAlgn val="ctr"/>
        <c:lblOffset val="100"/>
        <c:noMultiLvlLbl val="0"/>
      </c:catAx>
      <c:valAx>
        <c:axId val="1455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Relación entre las Subv. Corrientes y el VAN en %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0-4825-B61B-0A1BAA9F50D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0-4825-B61B-0A1BAA9F50D3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0-4825-B61B-0A1BAA9F50D3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60-4825-B61B-0A1BAA9F50D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60-4825-B61B-0A1BAA9F50D3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60-4825-B61B-0A1BAA9F50D3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60-4825-B61B-0A1BAA9F50D3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60-4825-B61B-0A1BAA9F50D3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60-4825-B61B-0A1BAA9F50D3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60-4825-B61B-0A1BAA9F50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60-4825-B61B-0A1BAA9F50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60-4825-B61B-0A1BAA9F50D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60-4825-B61B-0A1BAA9F50D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60-4825-B61B-0A1BAA9F50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'10.3.3'!$A$7:$A$26</c15:sqref>
                  </c15:fullRef>
                </c:ext>
              </c:extLst>
              <c:f>('10.3.3'!$A$7:$A$9,'10.3.3'!$A$11:$A$13,'10.3.3'!$A$15:$A$17,'10.3.3'!$A$19:$A$21,'10.3.3'!$A$23:$A$24,'10.3.3'!$A$26)</c:f>
              <c:strCache>
                <c:ptCount val="15"/>
                <c:pt idx="0">
                  <c:v>15 Cereales, oleaginosas y proteaginosas</c:v>
                </c:pt>
                <c:pt idx="1">
                  <c:v>16 Otros cultivos anuales extensivos</c:v>
                </c:pt>
                <c:pt idx="2">
                  <c:v>20 Horticultura</c:v>
                </c:pt>
                <c:pt idx="3">
                  <c:v>35 Vitivinicultura</c:v>
                </c:pt>
                <c:pt idx="4">
                  <c:v>36 Frutales</c:v>
                </c:pt>
                <c:pt idx="5">
                  <c:v>37 Olivar</c:v>
                </c:pt>
                <c:pt idx="6">
                  <c:v>38 Cultivos permanentes combinados</c:v>
                </c:pt>
                <c:pt idx="7">
                  <c:v>45 Vacuno lechero</c:v>
                </c:pt>
                <c:pt idx="8">
                  <c:v>48 Ovino_caprino y otros herb.</c:v>
                </c:pt>
                <c:pt idx="9">
                  <c:v>49 Vacuno cría y carne</c:v>
                </c:pt>
                <c:pt idx="10">
                  <c:v>50 Granívoros</c:v>
                </c:pt>
                <c:pt idx="11">
                  <c:v>60 Mixto agricultura</c:v>
                </c:pt>
                <c:pt idx="12">
                  <c:v>70 Mixto ganadería</c:v>
                </c:pt>
                <c:pt idx="13">
                  <c:v>80 Mixto agricultura y ganadería</c:v>
                </c:pt>
                <c:pt idx="14">
                  <c:v>TOTAL GENERAL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'10.3.3'!$N$7:$N$26</c15:sqref>
                  </c15:fullRef>
                </c:ext>
              </c:extLst>
              <c:f>('10.3.3'!$N$7:$N$9,'10.3.3'!$N$11:$N$13,'10.3.3'!$N$15:$N$17,'10.3.3'!$N$19:$N$21,'10.3.3'!$N$23:$N$24,'10.3.3'!$N$26)</c:f>
              <c:numCache>
                <c:formatCode>#,#00%</c:formatCode>
                <c:ptCount val="15"/>
                <c:pt idx="0">
                  <c:v>0.44</c:v>
                </c:pt>
                <c:pt idx="1">
                  <c:v>0.39</c:v>
                </c:pt>
                <c:pt idx="2">
                  <c:v>0.05</c:v>
                </c:pt>
                <c:pt idx="3">
                  <c:v>0.16</c:v>
                </c:pt>
                <c:pt idx="4">
                  <c:v>0.12</c:v>
                </c:pt>
                <c:pt idx="5">
                  <c:v>0.25</c:v>
                </c:pt>
                <c:pt idx="6">
                  <c:v>0.31</c:v>
                </c:pt>
                <c:pt idx="7">
                  <c:v>0.24</c:v>
                </c:pt>
                <c:pt idx="8">
                  <c:v>0.36</c:v>
                </c:pt>
                <c:pt idx="9">
                  <c:v>0.51</c:v>
                </c:pt>
                <c:pt idx="10">
                  <c:v>7.0000000000000007E-2</c:v>
                </c:pt>
                <c:pt idx="11">
                  <c:v>0.18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'10.3.3'!$N$22</c15:sqref>
                  <c15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7A60-4825-B61B-0A1BAA9F50D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7A60-4825-B61B-0A1BAA9F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599424"/>
        <c:axId val="145596096"/>
      </c:barChart>
      <c:catAx>
        <c:axId val="1455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6096"/>
        <c:crosses val="autoZero"/>
        <c:auto val="1"/>
        <c:lblAlgn val="ctr"/>
        <c:lblOffset val="100"/>
        <c:noMultiLvlLbl val="0"/>
      </c:catAx>
      <c:valAx>
        <c:axId val="1455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1612900</xdr:colOff>
      <xdr:row>35</xdr:row>
      <xdr:rowOff>25400</xdr:rowOff>
    </xdr:from>
    <xdr:to>
      <xdr:col>10</xdr:col>
      <xdr:colOff>63500</xdr:colOff>
      <xdr:row>61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FD32A7-8DB5-41A7-AB0B-43D04E72C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1460500</xdr:colOff>
      <xdr:row>63</xdr:row>
      <xdr:rowOff>127000</xdr:rowOff>
    </xdr:from>
    <xdr:to>
      <xdr:col>10</xdr:col>
      <xdr:colOff>3175</xdr:colOff>
      <xdr:row>88</xdr:row>
      <xdr:rowOff>139700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08097F-01CD-4F89-9077-51808705F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0/AE24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2.6"/>
      <sheetName val="10.1.2.7"/>
      <sheetName val="10.1.2.8"/>
      <sheetName val="10.1.2.9"/>
      <sheetName val="10.1.2.10"/>
      <sheetName val="10.1.2.11"/>
      <sheetName val="10.1.2.12"/>
      <sheetName val="10.1.2.13"/>
      <sheetName val="10.1.2.14"/>
      <sheetName val="10.1.2.15"/>
      <sheetName val="10.1.2.16"/>
      <sheetName val="10.1.2.17"/>
      <sheetName val="10.1.2.18"/>
      <sheetName val="10.1.2.19"/>
      <sheetName val="10.1.2.20"/>
      <sheetName val="10.1.3.1"/>
      <sheetName val="10.1.3.2"/>
      <sheetName val="10.1.3.3"/>
      <sheetName val="10.1.3.4"/>
      <sheetName val="10.1.3.5"/>
      <sheetName val="10.1.3.6"/>
      <sheetName val="10.1.3.7"/>
      <sheetName val="10.1.3.8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10.4.2.2"/>
      <sheetName val="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A7" t="str">
            <v>15 Cereales, oleaginosas y proteaginosas</v>
          </cell>
          <cell r="M7">
            <v>34606</v>
          </cell>
          <cell r="N7">
            <v>0.44</v>
          </cell>
        </row>
        <row r="8">
          <cell r="A8" t="str">
            <v>16 Otros cultivos anuales extensivos</v>
          </cell>
          <cell r="M8">
            <v>37500</v>
          </cell>
          <cell r="N8">
            <v>0.39</v>
          </cell>
        </row>
        <row r="9">
          <cell r="A9" t="str">
            <v>20 Horticultura</v>
          </cell>
          <cell r="M9">
            <v>30709</v>
          </cell>
          <cell r="N9">
            <v>0.05</v>
          </cell>
        </row>
        <row r="11">
          <cell r="A11" t="str">
            <v>35 Vitivinicultura</v>
          </cell>
          <cell r="M11">
            <v>21091</v>
          </cell>
          <cell r="N11">
            <v>0.16</v>
          </cell>
        </row>
        <row r="12">
          <cell r="A12" t="str">
            <v>36 Frutales</v>
          </cell>
          <cell r="M12">
            <v>31926</v>
          </cell>
          <cell r="N12">
            <v>0.12</v>
          </cell>
        </row>
        <row r="13">
          <cell r="A13" t="str">
            <v>37 Olivar</v>
          </cell>
          <cell r="M13">
            <v>25638</v>
          </cell>
          <cell r="N13">
            <v>0.25</v>
          </cell>
        </row>
        <row r="15">
          <cell r="A15" t="str">
            <v>38 Cultivos permanentes combinados</v>
          </cell>
          <cell r="M15">
            <v>20967</v>
          </cell>
          <cell r="N15">
            <v>0.31</v>
          </cell>
        </row>
        <row r="16">
          <cell r="A16" t="str">
            <v>45 Vacuno lechero</v>
          </cell>
          <cell r="M16">
            <v>46754</v>
          </cell>
          <cell r="N16">
            <v>0.24</v>
          </cell>
        </row>
        <row r="17">
          <cell r="A17" t="str">
            <v>48 Ovino_caprino y otros herb.</v>
          </cell>
          <cell r="M17">
            <v>35812</v>
          </cell>
          <cell r="N17">
            <v>0.36</v>
          </cell>
        </row>
        <row r="19">
          <cell r="A19" t="str">
            <v>49 Vacuno cría y carne</v>
          </cell>
          <cell r="M19">
            <v>25120</v>
          </cell>
          <cell r="N19">
            <v>0.51</v>
          </cell>
        </row>
        <row r="20">
          <cell r="A20" t="str">
            <v>50 Granívoros</v>
          </cell>
          <cell r="M20">
            <v>64961</v>
          </cell>
          <cell r="N20">
            <v>7.0000000000000007E-2</v>
          </cell>
        </row>
        <row r="21">
          <cell r="A21" t="str">
            <v>60 Mixto agricultura</v>
          </cell>
          <cell r="M21">
            <v>31770</v>
          </cell>
          <cell r="N21">
            <v>0.18</v>
          </cell>
        </row>
        <row r="23">
          <cell r="A23" t="str">
            <v>70 Mixto ganadería</v>
          </cell>
          <cell r="M23">
            <v>37873</v>
          </cell>
          <cell r="N23">
            <v>0.28000000000000003</v>
          </cell>
        </row>
        <row r="24">
          <cell r="A24" t="str">
            <v>80 Mixto agricultura y ganadería</v>
          </cell>
          <cell r="M24">
            <v>25750</v>
          </cell>
          <cell r="N24">
            <v>0.46</v>
          </cell>
        </row>
        <row r="26">
          <cell r="A26" t="str">
            <v xml:space="preserve">TOTAL GENERAL </v>
          </cell>
          <cell r="M26">
            <v>32881</v>
          </cell>
          <cell r="N26">
            <v>0.21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pa.gob.es/es/estadistica/temas/estadisticas-agrarias/economia/red-contable-rec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8B8D-2948-418B-9D51-CDCD01168166}">
  <sheetPr transitionEvaluation="1" codeName="Hoja56">
    <pageSetUpPr fitToPage="1"/>
  </sheetPr>
  <dimension ref="A1:Y106"/>
  <sheetViews>
    <sheetView showGridLines="0" tabSelected="1" zoomScale="75" zoomScaleNormal="75" zoomScaleSheetLayoutView="75" workbookViewId="0">
      <selection activeCell="Q23" sqref="Q23"/>
    </sheetView>
  </sheetViews>
  <sheetFormatPr baseColWidth="10" defaultColWidth="19.140625" defaultRowHeight="12.75"/>
  <cols>
    <col min="1" max="1" width="22.7109375" style="6" customWidth="1"/>
    <col min="2" max="2" width="11.85546875" style="6" customWidth="1"/>
    <col min="3" max="4" width="22.7109375" style="6" customWidth="1"/>
    <col min="5" max="5" width="6.42578125" style="11" customWidth="1"/>
    <col min="6" max="6" width="7" style="11" customWidth="1"/>
    <col min="7" max="7" width="9.42578125" style="6" customWidth="1"/>
    <col min="8" max="8" width="22.7109375" style="6" customWidth="1"/>
    <col min="9" max="9" width="9.140625" style="6" customWidth="1"/>
    <col min="10" max="11" width="9" style="6" customWidth="1"/>
    <col min="12" max="12" width="9.42578125" style="6" customWidth="1"/>
    <col min="13" max="13" width="15" style="6" customWidth="1"/>
    <col min="14" max="14" width="17.7109375" style="6" customWidth="1"/>
    <col min="15" max="15" width="9.42578125" style="6" customWidth="1"/>
    <col min="16" max="25" width="22.85546875" style="6" customWidth="1"/>
    <col min="26" max="16384" width="19.140625" style="6"/>
  </cols>
  <sheetData>
    <row r="1" spans="1:25" s="3" customFormat="1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4"/>
      <c r="B2" s="4"/>
      <c r="C2" s="4"/>
      <c r="D2" s="4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12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s="11" customFormat="1" ht="22.3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6" customFormat="1" ht="22.35" customHeight="1">
      <c r="A5" s="12"/>
      <c r="B5" s="13" t="s">
        <v>2</v>
      </c>
      <c r="C5" s="14"/>
      <c r="D5" s="12" t="s">
        <v>3</v>
      </c>
      <c r="E5" s="12"/>
      <c r="F5" s="12"/>
      <c r="G5" s="12"/>
      <c r="H5" s="12"/>
      <c r="I5" s="12"/>
      <c r="J5" s="12"/>
      <c r="K5" s="12"/>
      <c r="L5" s="12"/>
      <c r="M5" s="12" t="s">
        <v>4</v>
      </c>
      <c r="N5" s="12" t="s">
        <v>5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s="16" customFormat="1" ht="22.35" customHeight="1">
      <c r="A6" s="12"/>
      <c r="B6" s="17" t="s">
        <v>6</v>
      </c>
      <c r="C6" s="17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2"/>
      <c r="N6" s="12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35.1" customHeight="1">
      <c r="A7" s="18" t="s">
        <v>17</v>
      </c>
      <c r="B7" s="19">
        <v>1384</v>
      </c>
      <c r="C7" s="19">
        <v>64138</v>
      </c>
      <c r="D7" s="20">
        <v>68.8</v>
      </c>
      <c r="E7" s="20">
        <v>0.3</v>
      </c>
      <c r="F7" s="20">
        <v>1</v>
      </c>
      <c r="G7" s="19">
        <v>63003</v>
      </c>
      <c r="H7" s="19">
        <v>38361</v>
      </c>
      <c r="I7" s="19">
        <v>15754</v>
      </c>
      <c r="J7" s="19">
        <v>40397</v>
      </c>
      <c r="K7" s="19">
        <v>35674</v>
      </c>
      <c r="L7" s="19">
        <v>28710</v>
      </c>
      <c r="M7" s="19">
        <v>34606</v>
      </c>
      <c r="N7" s="21">
        <v>0.44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ht="35.1" customHeight="1">
      <c r="A8" s="18" t="s">
        <v>18</v>
      </c>
      <c r="B8" s="19">
        <v>603</v>
      </c>
      <c r="C8" s="19">
        <v>22080</v>
      </c>
      <c r="D8" s="20">
        <v>51.4</v>
      </c>
      <c r="E8" s="20">
        <v>0.5</v>
      </c>
      <c r="F8" s="20">
        <v>1.4</v>
      </c>
      <c r="G8" s="19">
        <v>103611</v>
      </c>
      <c r="H8" s="19">
        <v>65593</v>
      </c>
      <c r="I8" s="19">
        <v>20786</v>
      </c>
      <c r="J8" s="19">
        <v>58804</v>
      </c>
      <c r="K8" s="19">
        <v>52994</v>
      </c>
      <c r="L8" s="19">
        <v>39227</v>
      </c>
      <c r="M8" s="19">
        <v>37500</v>
      </c>
      <c r="N8" s="21">
        <v>0.39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ht="22.35" customHeight="1">
      <c r="A9" s="18" t="s">
        <v>19</v>
      </c>
      <c r="B9" s="19">
        <v>842</v>
      </c>
      <c r="C9" s="19">
        <v>35885</v>
      </c>
      <c r="D9" s="20">
        <v>7</v>
      </c>
      <c r="E9" s="20">
        <v>0.1</v>
      </c>
      <c r="F9" s="20">
        <v>3.7</v>
      </c>
      <c r="G9" s="19">
        <v>187116</v>
      </c>
      <c r="H9" s="19">
        <v>73041</v>
      </c>
      <c r="I9" s="19">
        <v>5526</v>
      </c>
      <c r="J9" s="19">
        <v>119600</v>
      </c>
      <c r="K9" s="19">
        <v>113289</v>
      </c>
      <c r="L9" s="19">
        <v>59800</v>
      </c>
      <c r="M9" s="19">
        <v>30709</v>
      </c>
      <c r="N9" s="21">
        <v>0.05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22.35" customHeight="1">
      <c r="A10" s="18"/>
      <c r="B10" s="23"/>
      <c r="C10" s="23"/>
      <c r="D10" s="24"/>
      <c r="E10" s="24"/>
      <c r="F10" s="24"/>
      <c r="G10" s="23"/>
      <c r="H10" s="23"/>
      <c r="I10" s="23"/>
      <c r="J10" s="23"/>
      <c r="K10" s="23"/>
      <c r="L10" s="23"/>
      <c r="M10" s="23"/>
      <c r="N10" s="25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ht="22.35" customHeight="1">
      <c r="A11" s="26" t="s">
        <v>20</v>
      </c>
      <c r="B11" s="19">
        <v>707</v>
      </c>
      <c r="C11" s="19">
        <v>39680</v>
      </c>
      <c r="D11" s="20">
        <v>23.8</v>
      </c>
      <c r="E11" s="20">
        <v>0</v>
      </c>
      <c r="F11" s="20">
        <v>1.6</v>
      </c>
      <c r="G11" s="19">
        <v>53525</v>
      </c>
      <c r="H11" s="19">
        <v>20394</v>
      </c>
      <c r="I11" s="19">
        <v>5503</v>
      </c>
      <c r="J11" s="19">
        <v>38634</v>
      </c>
      <c r="K11" s="19">
        <v>34121</v>
      </c>
      <c r="L11" s="19">
        <v>22153</v>
      </c>
      <c r="M11" s="19">
        <v>21091</v>
      </c>
      <c r="N11" s="21">
        <v>0.16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ht="22.35" customHeight="1">
      <c r="A12" s="18" t="s">
        <v>21</v>
      </c>
      <c r="B12" s="19">
        <v>958</v>
      </c>
      <c r="C12" s="19">
        <v>68312</v>
      </c>
      <c r="D12" s="20">
        <v>19.5</v>
      </c>
      <c r="E12" s="20">
        <v>0.1</v>
      </c>
      <c r="F12" s="20">
        <v>1.8</v>
      </c>
      <c r="G12" s="19">
        <v>81261</v>
      </c>
      <c r="H12" s="19">
        <v>27958</v>
      </c>
      <c r="I12" s="19">
        <v>6918</v>
      </c>
      <c r="J12" s="19">
        <v>60221</v>
      </c>
      <c r="K12" s="19">
        <v>56661</v>
      </c>
      <c r="L12" s="19">
        <v>37156</v>
      </c>
      <c r="M12" s="19">
        <v>31926</v>
      </c>
      <c r="N12" s="21">
        <v>0.12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ht="22.35" customHeight="1">
      <c r="A13" s="18" t="s">
        <v>22</v>
      </c>
      <c r="B13" s="19">
        <v>495</v>
      </c>
      <c r="C13" s="19">
        <v>80167</v>
      </c>
      <c r="D13" s="20">
        <v>21.7</v>
      </c>
      <c r="E13" s="20">
        <v>0.3</v>
      </c>
      <c r="F13" s="20">
        <v>1.2</v>
      </c>
      <c r="G13" s="19">
        <v>44855</v>
      </c>
      <c r="H13" s="19">
        <v>18293</v>
      </c>
      <c r="I13" s="19">
        <v>7453</v>
      </c>
      <c r="J13" s="19">
        <v>34015</v>
      </c>
      <c r="K13" s="19">
        <v>30422</v>
      </c>
      <c r="L13" s="19">
        <v>21163</v>
      </c>
      <c r="M13" s="19">
        <v>25638</v>
      </c>
      <c r="N13" s="21">
        <v>0.25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ht="22.35" customHeight="1">
      <c r="A14" s="18"/>
      <c r="B14" s="23"/>
      <c r="C14" s="23"/>
      <c r="D14" s="24"/>
      <c r="E14" s="24"/>
      <c r="F14" s="24"/>
      <c r="G14" s="23"/>
      <c r="H14" s="23"/>
      <c r="I14" s="23"/>
      <c r="J14" s="23"/>
      <c r="K14" s="23"/>
      <c r="L14" s="23"/>
      <c r="M14" s="23"/>
      <c r="N14" s="25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ht="35.1" customHeight="1">
      <c r="A15" s="18" t="s">
        <v>23</v>
      </c>
      <c r="B15" s="19">
        <v>204</v>
      </c>
      <c r="C15" s="19">
        <v>14578</v>
      </c>
      <c r="D15" s="20">
        <v>38.299999999999997</v>
      </c>
      <c r="E15" s="20">
        <v>0.1</v>
      </c>
      <c r="F15" s="20">
        <v>1.3</v>
      </c>
      <c r="G15" s="19">
        <v>43935</v>
      </c>
      <c r="H15" s="19">
        <v>20950</v>
      </c>
      <c r="I15" s="19">
        <v>8854</v>
      </c>
      <c r="J15" s="19">
        <v>31839</v>
      </c>
      <c r="K15" s="19">
        <v>28246</v>
      </c>
      <c r="L15" s="19">
        <v>19856</v>
      </c>
      <c r="M15" s="19">
        <v>20967</v>
      </c>
      <c r="N15" s="21">
        <v>0.31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ht="22.35" customHeight="1">
      <c r="A16" s="18" t="s">
        <v>24</v>
      </c>
      <c r="B16" s="19">
        <v>820</v>
      </c>
      <c r="C16" s="19">
        <v>11128</v>
      </c>
      <c r="D16" s="20">
        <v>35.6</v>
      </c>
      <c r="E16" s="20">
        <v>92.2</v>
      </c>
      <c r="F16" s="20">
        <v>2</v>
      </c>
      <c r="G16" s="19">
        <v>287920</v>
      </c>
      <c r="H16" s="19">
        <v>206362</v>
      </c>
      <c r="I16" s="19">
        <v>22264</v>
      </c>
      <c r="J16" s="19">
        <v>103822</v>
      </c>
      <c r="K16" s="19">
        <v>94858</v>
      </c>
      <c r="L16" s="19">
        <v>79983</v>
      </c>
      <c r="M16" s="19">
        <v>46754</v>
      </c>
      <c r="N16" s="21">
        <v>0.24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35.1" customHeight="1">
      <c r="A17" s="18" t="s">
        <v>25</v>
      </c>
      <c r="B17" s="19">
        <v>839</v>
      </c>
      <c r="C17" s="19">
        <v>28676</v>
      </c>
      <c r="D17" s="20">
        <v>91.9</v>
      </c>
      <c r="E17" s="20">
        <v>63.2</v>
      </c>
      <c r="F17" s="20">
        <v>1.6</v>
      </c>
      <c r="G17" s="19">
        <v>107564</v>
      </c>
      <c r="H17" s="19">
        <v>65327</v>
      </c>
      <c r="I17" s="19">
        <v>20833</v>
      </c>
      <c r="J17" s="19">
        <v>63070</v>
      </c>
      <c r="K17" s="19">
        <v>58583</v>
      </c>
      <c r="L17" s="19">
        <v>47863</v>
      </c>
      <c r="M17" s="19">
        <v>35812</v>
      </c>
      <c r="N17" s="21">
        <v>0.36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2.35" customHeight="1">
      <c r="A18" s="18"/>
      <c r="B18" s="23"/>
      <c r="C18" s="23"/>
      <c r="D18" s="27"/>
      <c r="E18" s="27"/>
      <c r="F18" s="27"/>
      <c r="G18" s="23"/>
      <c r="H18" s="23"/>
      <c r="I18" s="23"/>
      <c r="J18" s="23"/>
      <c r="K18" s="23"/>
      <c r="L18" s="23"/>
      <c r="M18" s="23"/>
      <c r="N18" s="25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ht="22.35" customHeight="1">
      <c r="A19" s="26" t="s">
        <v>26</v>
      </c>
      <c r="B19" s="19">
        <v>785</v>
      </c>
      <c r="C19" s="19">
        <v>34919</v>
      </c>
      <c r="D19" s="20">
        <v>69.900000000000006</v>
      </c>
      <c r="E19" s="20">
        <v>58.3</v>
      </c>
      <c r="F19" s="20">
        <v>1.3</v>
      </c>
      <c r="G19" s="19">
        <v>79786</v>
      </c>
      <c r="H19" s="19">
        <v>59920</v>
      </c>
      <c r="I19" s="19">
        <v>16992</v>
      </c>
      <c r="J19" s="19">
        <v>36858</v>
      </c>
      <c r="K19" s="19">
        <v>33450</v>
      </c>
      <c r="L19" s="19">
        <v>27320</v>
      </c>
      <c r="M19" s="19">
        <v>25120</v>
      </c>
      <c r="N19" s="21">
        <v>0.51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ht="22.35" customHeight="1">
      <c r="A20" s="18" t="s">
        <v>27</v>
      </c>
      <c r="B20" s="19">
        <v>724</v>
      </c>
      <c r="C20" s="19">
        <v>18008</v>
      </c>
      <c r="D20" s="20">
        <v>35.6</v>
      </c>
      <c r="E20" s="20">
        <v>659.7</v>
      </c>
      <c r="F20" s="20">
        <v>3.3</v>
      </c>
      <c r="G20" s="19">
        <v>701391</v>
      </c>
      <c r="H20" s="19">
        <v>483697</v>
      </c>
      <c r="I20" s="19">
        <v>14457</v>
      </c>
      <c r="J20" s="19">
        <v>232150</v>
      </c>
      <c r="K20" s="19">
        <v>213973</v>
      </c>
      <c r="L20" s="19">
        <v>156474</v>
      </c>
      <c r="M20" s="19">
        <v>64961</v>
      </c>
      <c r="N20" s="21">
        <v>7.0000000000000007E-2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ht="22.35" customHeight="1">
      <c r="A21" s="18" t="s">
        <v>28</v>
      </c>
      <c r="B21" s="19">
        <v>405</v>
      </c>
      <c r="C21" s="19">
        <v>16737</v>
      </c>
      <c r="D21" s="20">
        <v>50.3</v>
      </c>
      <c r="E21" s="20">
        <v>0.5</v>
      </c>
      <c r="F21" s="20">
        <v>2.2000000000000002</v>
      </c>
      <c r="G21" s="19">
        <v>109858</v>
      </c>
      <c r="H21" s="19">
        <v>47455</v>
      </c>
      <c r="I21" s="19">
        <v>12677</v>
      </c>
      <c r="J21" s="19">
        <v>75080</v>
      </c>
      <c r="K21" s="19">
        <v>69967</v>
      </c>
      <c r="L21" s="19">
        <v>44575</v>
      </c>
      <c r="M21" s="19">
        <v>31770</v>
      </c>
      <c r="N21" s="21">
        <v>0.18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ht="22.35" customHeight="1">
      <c r="A22" s="18"/>
      <c r="B22" s="19"/>
      <c r="C22" s="19"/>
      <c r="D22" s="20"/>
      <c r="E22" s="20"/>
      <c r="F22" s="20"/>
      <c r="G22" s="19"/>
      <c r="H22" s="19"/>
      <c r="I22" s="19"/>
      <c r="J22" s="19"/>
      <c r="K22" s="19"/>
      <c r="L22" s="19"/>
      <c r="M22" s="19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ht="22.35" customHeight="1">
      <c r="A23" s="18" t="s">
        <v>29</v>
      </c>
      <c r="B23" s="19">
        <v>103</v>
      </c>
      <c r="C23" s="19">
        <v>3333</v>
      </c>
      <c r="D23" s="20">
        <v>120.7</v>
      </c>
      <c r="E23" s="20">
        <v>178.8</v>
      </c>
      <c r="F23" s="20">
        <v>2.2000000000000002</v>
      </c>
      <c r="G23" s="19">
        <v>195843</v>
      </c>
      <c r="H23" s="19">
        <v>130707</v>
      </c>
      <c r="I23" s="19">
        <v>22750</v>
      </c>
      <c r="J23" s="19">
        <v>87885</v>
      </c>
      <c r="K23" s="19">
        <v>81758</v>
      </c>
      <c r="L23" s="19">
        <v>63744</v>
      </c>
      <c r="M23" s="19">
        <v>37873</v>
      </c>
      <c r="N23" s="21">
        <v>0.28000000000000003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ht="35.1" customHeight="1">
      <c r="A24" s="18" t="s">
        <v>30</v>
      </c>
      <c r="B24" s="19">
        <v>331</v>
      </c>
      <c r="C24" s="19">
        <v>15529</v>
      </c>
      <c r="D24" s="20">
        <v>82.6</v>
      </c>
      <c r="E24" s="20">
        <v>27.7</v>
      </c>
      <c r="F24" s="20">
        <v>1.5</v>
      </c>
      <c r="G24" s="19">
        <v>68785</v>
      </c>
      <c r="H24" s="19">
        <v>43821</v>
      </c>
      <c r="I24" s="19">
        <v>17328</v>
      </c>
      <c r="J24" s="19">
        <v>42292</v>
      </c>
      <c r="K24" s="19">
        <v>37785</v>
      </c>
      <c r="L24" s="19">
        <v>29708</v>
      </c>
      <c r="M24" s="19">
        <v>25750</v>
      </c>
      <c r="N24" s="21">
        <v>0.46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ht="22.35" customHeight="1">
      <c r="A25" s="18"/>
      <c r="B25" s="19"/>
      <c r="C25" s="19"/>
      <c r="D25" s="28"/>
      <c r="E25" s="28"/>
      <c r="F25" s="28"/>
      <c r="G25" s="19"/>
      <c r="H25" s="19"/>
      <c r="I25" s="19"/>
      <c r="J25" s="19"/>
      <c r="K25" s="19"/>
      <c r="L25" s="19"/>
      <c r="M25" s="19"/>
      <c r="N25" s="21"/>
      <c r="O25" s="22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ht="22.35" customHeight="1">
      <c r="A26" s="30" t="s">
        <v>31</v>
      </c>
      <c r="B26" s="31">
        <f>SUM(B7:B24)</f>
        <v>9200</v>
      </c>
      <c r="C26" s="31">
        <f>SUM(C7:C24)</f>
        <v>453170</v>
      </c>
      <c r="D26" s="31">
        <v>42</v>
      </c>
      <c r="E26" s="31">
        <v>39.4</v>
      </c>
      <c r="F26" s="31">
        <v>1.7</v>
      </c>
      <c r="G26" s="31">
        <v>110819</v>
      </c>
      <c r="H26" s="31">
        <v>61575</v>
      </c>
      <c r="I26" s="31">
        <v>11786</v>
      </c>
      <c r="J26" s="31">
        <v>61030</v>
      </c>
      <c r="K26" s="31">
        <v>56019</v>
      </c>
      <c r="L26" s="31">
        <v>39082</v>
      </c>
      <c r="M26" s="31">
        <v>32881</v>
      </c>
      <c r="N26" s="32">
        <v>0.21</v>
      </c>
      <c r="O26" s="22"/>
      <c r="P26" s="33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22.35" customHeight="1">
      <c r="A27" s="34"/>
      <c r="B27" s="34"/>
      <c r="C27" s="34"/>
      <c r="D27" s="35"/>
      <c r="E27" s="35"/>
      <c r="F27" s="35"/>
      <c r="G27" s="35"/>
      <c r="H27" s="35"/>
      <c r="I27" s="35"/>
      <c r="J27" s="35"/>
      <c r="K27" s="36"/>
      <c r="L27" s="36"/>
      <c r="M27" s="36"/>
      <c r="N27" s="36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ht="35.1" customHeight="1">
      <c r="A28" s="37" t="s">
        <v>32</v>
      </c>
      <c r="B28" s="34"/>
      <c r="C28" s="34"/>
      <c r="D28" s="35"/>
      <c r="E28" s="35"/>
      <c r="F28" s="35"/>
      <c r="G28" s="35"/>
      <c r="H28" s="35"/>
      <c r="I28" s="35"/>
      <c r="J28" s="35"/>
      <c r="K28" s="36"/>
      <c r="L28" s="36"/>
      <c r="M28" s="36"/>
      <c r="N28" s="36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s="41" customFormat="1" ht="22.35" customHeight="1">
      <c r="A29" s="38" t="s">
        <v>33</v>
      </c>
      <c r="B29" s="39"/>
      <c r="C29" s="39"/>
      <c r="D29" s="39"/>
      <c r="E29" s="39"/>
      <c r="F29" s="39"/>
      <c r="G29" s="40"/>
      <c r="H29" s="40"/>
      <c r="I29" s="40"/>
      <c r="J29" s="40"/>
      <c r="K29" s="40"/>
      <c r="L29" s="40"/>
      <c r="M29" s="40"/>
      <c r="N29" s="40"/>
      <c r="O29" s="29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ht="22.35" customHeight="1">
      <c r="A30" s="37"/>
      <c r="B30" s="34"/>
      <c r="C30" s="34"/>
      <c r="D30" s="35"/>
      <c r="E30" s="35"/>
      <c r="F30" s="35"/>
      <c r="G30" s="35"/>
      <c r="H30" s="35"/>
      <c r="I30" s="35"/>
      <c r="J30" s="35"/>
      <c r="K30" s="36"/>
      <c r="L30" s="36"/>
      <c r="M30" s="36"/>
      <c r="N30" s="36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ht="35.1" customHeight="1">
      <c r="A31" s="37" t="s">
        <v>34</v>
      </c>
      <c r="B31" s="34"/>
      <c r="C31" s="34"/>
      <c r="D31" s="37" t="s">
        <v>35</v>
      </c>
      <c r="E31" s="35"/>
      <c r="F31" s="35"/>
      <c r="G31" s="35"/>
      <c r="H31" s="37" t="s">
        <v>36</v>
      </c>
      <c r="I31" s="35"/>
      <c r="J31" s="35"/>
      <c r="K31" s="36"/>
      <c r="L31" s="36"/>
      <c r="M31" s="36"/>
      <c r="N31" s="36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35.1" customHeight="1">
      <c r="A32" s="37" t="s">
        <v>37</v>
      </c>
      <c r="B32" s="34"/>
      <c r="C32" s="34"/>
      <c r="D32" s="37" t="s">
        <v>38</v>
      </c>
      <c r="E32" s="35"/>
      <c r="F32" s="35"/>
      <c r="G32" s="35"/>
      <c r="H32" s="37" t="s">
        <v>39</v>
      </c>
      <c r="I32" s="35"/>
      <c r="J32" s="35"/>
      <c r="K32" s="36"/>
      <c r="L32" s="36"/>
      <c r="M32" s="36"/>
      <c r="N32" s="36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35.1" customHeight="1">
      <c r="A33" s="37" t="s">
        <v>40</v>
      </c>
      <c r="B33" s="34"/>
      <c r="C33" s="34"/>
      <c r="D33" s="37" t="s">
        <v>41</v>
      </c>
      <c r="E33" s="35"/>
      <c r="F33" s="35"/>
      <c r="G33" s="35"/>
      <c r="H33" s="37" t="s">
        <v>42</v>
      </c>
      <c r="I33" s="35"/>
      <c r="J33" s="35"/>
      <c r="K33" s="36"/>
      <c r="L33" s="36"/>
      <c r="M33" s="36"/>
      <c r="N33" s="36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ht="14.25">
      <c r="A34" s="42"/>
      <c r="B34" s="42"/>
      <c r="C34" s="42"/>
      <c r="D34" s="42"/>
      <c r="E34" s="43"/>
      <c r="F34" s="43"/>
      <c r="G34" s="42"/>
      <c r="H34" s="42"/>
      <c r="I34" s="42"/>
      <c r="J34" s="42"/>
      <c r="K34" s="42"/>
      <c r="L34" s="42"/>
      <c r="M34" s="42"/>
      <c r="N34" s="42"/>
    </row>
    <row r="35" spans="1:25" ht="14.25">
      <c r="A35" s="42"/>
      <c r="B35" s="42"/>
      <c r="C35" s="42"/>
      <c r="D35" s="42"/>
      <c r="E35" s="43"/>
      <c r="F35" s="43"/>
      <c r="G35" s="42"/>
      <c r="H35" s="42"/>
      <c r="I35" s="42"/>
      <c r="J35" s="42"/>
      <c r="K35" s="42"/>
      <c r="L35" s="42"/>
      <c r="M35" s="42"/>
      <c r="N35" s="42"/>
    </row>
    <row r="36" spans="1:25" ht="14.25">
      <c r="A36" s="42"/>
      <c r="B36" s="42"/>
      <c r="C36" s="42"/>
      <c r="D36" s="42"/>
      <c r="E36" s="43"/>
      <c r="F36" s="43"/>
      <c r="G36" s="42"/>
      <c r="H36" s="42"/>
      <c r="I36" s="42"/>
      <c r="J36" s="42"/>
      <c r="K36" s="42"/>
      <c r="L36" s="42"/>
      <c r="M36" s="42"/>
      <c r="N36" s="42"/>
    </row>
    <row r="37" spans="1:25" ht="14.25">
      <c r="A37" s="42"/>
      <c r="B37" s="42"/>
      <c r="C37" s="42"/>
      <c r="D37" s="42"/>
      <c r="E37" s="43"/>
      <c r="F37" s="43"/>
      <c r="G37" s="42"/>
      <c r="H37" s="42"/>
      <c r="I37" s="42"/>
      <c r="J37" s="42"/>
      <c r="K37" s="42"/>
      <c r="L37" s="42"/>
      <c r="M37" s="42"/>
      <c r="N37" s="42"/>
    </row>
    <row r="38" spans="1:25" ht="14.25">
      <c r="A38" s="42"/>
      <c r="B38" s="42"/>
      <c r="C38" s="42"/>
      <c r="D38" s="42"/>
      <c r="E38" s="43"/>
      <c r="F38" s="43"/>
      <c r="G38" s="42"/>
      <c r="H38" s="42"/>
      <c r="I38" s="42"/>
      <c r="J38" s="42"/>
      <c r="K38" s="42"/>
      <c r="L38" s="42"/>
      <c r="M38" s="42"/>
      <c r="N38" s="42"/>
    </row>
    <row r="39" spans="1:25" ht="14.25">
      <c r="A39" s="42"/>
      <c r="B39" s="42"/>
      <c r="C39" s="42"/>
      <c r="D39" s="42"/>
      <c r="E39" s="43"/>
      <c r="F39" s="43"/>
      <c r="G39" s="42"/>
      <c r="H39" s="42"/>
      <c r="I39" s="42"/>
      <c r="J39" s="42"/>
      <c r="K39" s="42"/>
      <c r="L39" s="42"/>
      <c r="M39" s="42"/>
      <c r="N39" s="42"/>
    </row>
    <row r="40" spans="1:25" ht="14.25">
      <c r="A40" s="42"/>
      <c r="B40" s="42"/>
      <c r="C40" s="42"/>
      <c r="D40" s="42"/>
      <c r="E40" s="43"/>
      <c r="F40" s="43"/>
      <c r="G40" s="42"/>
      <c r="H40" s="42"/>
      <c r="I40" s="42"/>
      <c r="J40" s="42"/>
      <c r="K40" s="42"/>
      <c r="L40" s="42"/>
      <c r="M40" s="42"/>
      <c r="N40" s="42"/>
    </row>
    <row r="41" spans="1:25" ht="14.25">
      <c r="A41" s="42"/>
      <c r="B41" s="42"/>
      <c r="C41" s="42"/>
      <c r="D41" s="42"/>
      <c r="E41" s="43"/>
      <c r="F41" s="43"/>
      <c r="G41" s="42"/>
      <c r="H41" s="42"/>
      <c r="I41" s="42"/>
      <c r="J41" s="42"/>
      <c r="K41" s="42"/>
      <c r="L41" s="42"/>
      <c r="M41" s="42"/>
      <c r="N41" s="42"/>
    </row>
    <row r="42" spans="1:25" ht="14.25">
      <c r="A42" s="42"/>
      <c r="B42" s="42"/>
      <c r="C42" s="42"/>
      <c r="D42" s="42"/>
      <c r="E42" s="43"/>
      <c r="F42" s="43"/>
      <c r="G42" s="42"/>
      <c r="H42" s="42"/>
      <c r="I42" s="42"/>
      <c r="J42" s="42"/>
      <c r="K42" s="42"/>
      <c r="L42" s="42"/>
      <c r="M42" s="42"/>
      <c r="N42" s="42"/>
    </row>
    <row r="43" spans="1:25" ht="14.25">
      <c r="A43" s="42"/>
      <c r="B43" s="42"/>
      <c r="C43" s="42"/>
      <c r="D43" s="42"/>
      <c r="E43" s="43"/>
      <c r="F43" s="43"/>
      <c r="G43" s="42"/>
      <c r="H43" s="42"/>
      <c r="I43" s="42"/>
      <c r="J43" s="42"/>
      <c r="K43" s="42"/>
      <c r="L43" s="42"/>
      <c r="M43" s="42"/>
      <c r="N43" s="42"/>
    </row>
    <row r="44" spans="1:25" ht="14.25">
      <c r="A44" s="42"/>
      <c r="B44" s="42"/>
      <c r="C44" s="42"/>
      <c r="D44" s="42"/>
      <c r="E44" s="43"/>
      <c r="F44" s="43"/>
      <c r="G44" s="42"/>
      <c r="H44" s="42"/>
      <c r="I44" s="42"/>
      <c r="J44" s="42"/>
      <c r="K44" s="42"/>
      <c r="L44" s="42"/>
      <c r="M44" s="42"/>
      <c r="N44" s="42"/>
    </row>
    <row r="45" spans="1:25" ht="14.25">
      <c r="A45" s="42"/>
      <c r="B45" s="42"/>
      <c r="C45" s="42"/>
      <c r="D45" s="42"/>
      <c r="E45" s="43"/>
      <c r="F45" s="43"/>
      <c r="G45" s="42"/>
      <c r="H45" s="42"/>
      <c r="I45" s="42"/>
      <c r="J45" s="42"/>
      <c r="K45" s="42"/>
      <c r="L45" s="42"/>
      <c r="M45" s="42"/>
      <c r="N45" s="42"/>
    </row>
    <row r="46" spans="1:25" ht="14.25">
      <c r="A46" s="42"/>
      <c r="B46" s="42"/>
      <c r="C46" s="42"/>
      <c r="D46" s="42"/>
      <c r="E46" s="43"/>
      <c r="F46" s="43"/>
      <c r="G46" s="42"/>
      <c r="H46" s="42"/>
      <c r="I46" s="42"/>
      <c r="J46" s="42"/>
      <c r="K46" s="42"/>
      <c r="L46" s="42"/>
      <c r="M46" s="42"/>
      <c r="N46" s="42"/>
    </row>
    <row r="47" spans="1:25" ht="14.25">
      <c r="A47" s="42"/>
      <c r="B47" s="42"/>
      <c r="C47" s="42"/>
      <c r="D47" s="42"/>
      <c r="E47" s="43"/>
      <c r="F47" s="43"/>
      <c r="G47" s="42"/>
      <c r="H47" s="42"/>
      <c r="I47" s="42"/>
      <c r="J47" s="42"/>
      <c r="K47" s="42"/>
      <c r="L47" s="42"/>
      <c r="M47" s="42"/>
      <c r="N47" s="42"/>
    </row>
    <row r="48" spans="1:25" ht="14.25">
      <c r="A48" s="42"/>
      <c r="B48" s="42"/>
      <c r="C48" s="42"/>
      <c r="D48" s="42"/>
      <c r="E48" s="43"/>
      <c r="F48" s="43"/>
      <c r="G48" s="42"/>
      <c r="H48" s="42"/>
      <c r="I48" s="42"/>
      <c r="J48" s="42"/>
      <c r="K48" s="42"/>
      <c r="L48" s="42"/>
      <c r="M48" s="42"/>
      <c r="N48" s="42"/>
    </row>
    <row r="49" spans="1:14" ht="14.25">
      <c r="A49" s="42"/>
      <c r="B49" s="42"/>
      <c r="C49" s="42"/>
      <c r="D49" s="42"/>
      <c r="E49" s="43"/>
      <c r="F49" s="43"/>
      <c r="G49" s="42"/>
      <c r="H49" s="42"/>
      <c r="I49" s="42"/>
      <c r="J49" s="42"/>
      <c r="K49" s="42"/>
      <c r="L49" s="42"/>
      <c r="M49" s="42"/>
      <c r="N49" s="42"/>
    </row>
    <row r="50" spans="1:14" ht="14.25">
      <c r="A50" s="42"/>
      <c r="B50" s="42"/>
      <c r="C50" s="42"/>
      <c r="D50" s="42"/>
      <c r="E50" s="43"/>
      <c r="F50" s="43"/>
      <c r="G50" s="42"/>
      <c r="H50" s="42"/>
      <c r="I50" s="42"/>
      <c r="J50" s="42"/>
      <c r="K50" s="42"/>
      <c r="L50" s="42"/>
      <c r="M50" s="42"/>
      <c r="N50" s="42"/>
    </row>
    <row r="51" spans="1:14" ht="14.25">
      <c r="A51" s="42"/>
      <c r="B51" s="42"/>
      <c r="C51" s="42"/>
      <c r="D51" s="42"/>
      <c r="E51" s="43"/>
      <c r="F51" s="43"/>
      <c r="G51" s="42"/>
      <c r="H51" s="42"/>
      <c r="I51" s="42"/>
      <c r="J51" s="42"/>
      <c r="K51" s="42"/>
      <c r="L51" s="42"/>
      <c r="M51" s="42"/>
      <c r="N51" s="42"/>
    </row>
    <row r="52" spans="1:14" ht="14.25">
      <c r="A52" s="42"/>
      <c r="B52" s="42"/>
      <c r="C52" s="42"/>
      <c r="D52" s="42"/>
      <c r="E52" s="43"/>
      <c r="F52" s="43"/>
      <c r="G52" s="42"/>
      <c r="H52" s="42"/>
      <c r="I52" s="42"/>
      <c r="J52" s="42"/>
      <c r="K52" s="42"/>
      <c r="L52" s="42"/>
      <c r="M52" s="42"/>
      <c r="N52" s="42"/>
    </row>
    <row r="53" spans="1:14" ht="14.25">
      <c r="A53" s="42"/>
      <c r="B53" s="42"/>
      <c r="C53" s="42"/>
      <c r="D53" s="42"/>
      <c r="E53" s="43"/>
      <c r="F53" s="43"/>
      <c r="G53" s="42"/>
      <c r="H53" s="42"/>
      <c r="I53" s="42"/>
      <c r="J53" s="42"/>
      <c r="K53" s="42"/>
      <c r="L53" s="42"/>
      <c r="M53" s="42"/>
      <c r="N53" s="42"/>
    </row>
    <row r="54" spans="1:14" ht="14.25">
      <c r="A54" s="42"/>
      <c r="B54" s="42"/>
      <c r="C54" s="42"/>
      <c r="D54" s="42"/>
      <c r="E54" s="43"/>
      <c r="F54" s="43"/>
      <c r="G54" s="42"/>
      <c r="H54" s="42"/>
      <c r="I54" s="42"/>
      <c r="J54" s="42"/>
      <c r="K54" s="42"/>
      <c r="L54" s="42"/>
      <c r="M54" s="42"/>
      <c r="N54" s="42"/>
    </row>
    <row r="55" spans="1:14" ht="14.25">
      <c r="A55" s="42"/>
      <c r="B55" s="42"/>
      <c r="C55" s="42"/>
      <c r="D55" s="42"/>
      <c r="E55" s="43"/>
      <c r="F55" s="43"/>
      <c r="G55" s="42"/>
      <c r="H55" s="42"/>
      <c r="I55" s="42"/>
      <c r="J55" s="42"/>
      <c r="K55" s="42"/>
      <c r="L55" s="42"/>
      <c r="M55" s="42"/>
      <c r="N55" s="42"/>
    </row>
    <row r="56" spans="1:14" ht="14.25">
      <c r="A56" s="42"/>
      <c r="B56" s="42"/>
      <c r="C56" s="42"/>
      <c r="D56" s="42"/>
      <c r="E56" s="43"/>
      <c r="F56" s="43"/>
      <c r="G56" s="42"/>
      <c r="H56" s="42"/>
      <c r="I56" s="42"/>
      <c r="J56" s="42"/>
      <c r="K56" s="42"/>
      <c r="L56" s="42"/>
      <c r="M56" s="42"/>
      <c r="N56" s="42"/>
    </row>
    <row r="57" spans="1:14" ht="14.25">
      <c r="A57" s="42"/>
      <c r="B57" s="42"/>
      <c r="C57" s="42"/>
      <c r="D57" s="42"/>
      <c r="E57" s="43"/>
      <c r="F57" s="43"/>
      <c r="G57" s="42"/>
      <c r="H57" s="42"/>
      <c r="I57" s="42"/>
      <c r="J57" s="42"/>
      <c r="K57" s="42"/>
      <c r="L57" s="42"/>
      <c r="M57" s="42"/>
      <c r="N57" s="42"/>
    </row>
    <row r="58" spans="1:14" ht="14.25">
      <c r="A58" s="42"/>
      <c r="B58" s="42"/>
      <c r="C58" s="42"/>
      <c r="D58" s="42"/>
      <c r="E58" s="43"/>
      <c r="F58" s="43"/>
      <c r="G58" s="42"/>
      <c r="H58" s="42"/>
      <c r="I58" s="42"/>
      <c r="J58" s="42"/>
      <c r="K58" s="42"/>
      <c r="L58" s="42"/>
      <c r="M58" s="42"/>
      <c r="N58" s="42"/>
    </row>
    <row r="59" spans="1:14" ht="14.25">
      <c r="A59" s="42"/>
      <c r="B59" s="42"/>
      <c r="C59" s="42"/>
      <c r="D59" s="42"/>
      <c r="E59" s="43"/>
      <c r="F59" s="43"/>
      <c r="G59" s="42"/>
      <c r="H59" s="42"/>
      <c r="I59" s="42"/>
      <c r="J59" s="42"/>
      <c r="K59" s="42"/>
      <c r="L59" s="42"/>
      <c r="M59" s="42"/>
      <c r="N59" s="42"/>
    </row>
    <row r="60" spans="1:14" ht="14.25">
      <c r="A60" s="42"/>
      <c r="B60" s="42"/>
      <c r="C60" s="42"/>
      <c r="D60" s="42"/>
      <c r="E60" s="43"/>
      <c r="F60" s="43"/>
      <c r="G60" s="42"/>
      <c r="H60" s="42"/>
      <c r="I60" s="42"/>
      <c r="J60" s="42"/>
      <c r="K60" s="42"/>
      <c r="L60" s="42"/>
      <c r="M60" s="42"/>
      <c r="N60" s="42"/>
    </row>
    <row r="61" spans="1:14" ht="14.25">
      <c r="A61" s="42"/>
      <c r="B61" s="42"/>
      <c r="C61" s="42"/>
      <c r="D61" s="42"/>
      <c r="E61" s="43"/>
      <c r="F61" s="43"/>
      <c r="G61" s="42"/>
      <c r="H61" s="42"/>
      <c r="I61" s="42"/>
      <c r="J61" s="42"/>
      <c r="K61" s="42"/>
      <c r="L61" s="42"/>
      <c r="M61" s="42"/>
      <c r="N61" s="42"/>
    </row>
    <row r="62" spans="1:14" ht="14.25">
      <c r="A62" s="42"/>
      <c r="B62" s="42"/>
      <c r="C62" s="42"/>
      <c r="D62" s="42"/>
      <c r="E62" s="43"/>
      <c r="F62" s="43"/>
      <c r="G62" s="42"/>
      <c r="H62" s="42"/>
      <c r="I62" s="42"/>
      <c r="J62" s="42"/>
      <c r="K62" s="42"/>
      <c r="L62" s="42"/>
      <c r="M62" s="42"/>
      <c r="N62" s="42"/>
    </row>
    <row r="63" spans="1:14" ht="14.25">
      <c r="A63" s="42"/>
      <c r="B63" s="42"/>
      <c r="C63" s="42"/>
      <c r="D63" s="42"/>
      <c r="E63" s="43"/>
      <c r="F63" s="43"/>
      <c r="G63" s="42"/>
      <c r="H63" s="42"/>
      <c r="I63" s="42"/>
      <c r="J63" s="42"/>
      <c r="K63" s="42"/>
      <c r="L63" s="42"/>
      <c r="M63" s="42"/>
      <c r="N63" s="42"/>
    </row>
    <row r="64" spans="1:14" ht="14.25">
      <c r="A64" s="42"/>
      <c r="B64" s="42"/>
      <c r="C64" s="42"/>
      <c r="D64" s="42"/>
      <c r="E64" s="43"/>
      <c r="F64" s="43"/>
      <c r="G64" s="42"/>
      <c r="H64" s="42"/>
      <c r="I64" s="42"/>
      <c r="J64" s="42"/>
      <c r="K64" s="42"/>
      <c r="L64" s="42"/>
      <c r="M64" s="42"/>
      <c r="N64" s="42"/>
    </row>
    <row r="65" spans="1:14" ht="14.25">
      <c r="A65" s="42"/>
      <c r="B65" s="42"/>
      <c r="C65" s="42"/>
      <c r="D65" s="42"/>
      <c r="E65" s="43"/>
      <c r="F65" s="43"/>
      <c r="G65" s="42"/>
      <c r="H65" s="42"/>
      <c r="I65" s="42"/>
      <c r="J65" s="42"/>
      <c r="K65" s="42"/>
      <c r="L65" s="42"/>
      <c r="M65" s="42"/>
      <c r="N65" s="42"/>
    </row>
    <row r="66" spans="1:14" ht="14.25">
      <c r="A66" s="42"/>
      <c r="B66" s="42"/>
      <c r="C66" s="42"/>
      <c r="D66" s="42"/>
      <c r="E66" s="43"/>
      <c r="F66" s="43"/>
      <c r="G66" s="42"/>
      <c r="H66" s="42"/>
      <c r="I66" s="42"/>
      <c r="J66" s="42"/>
      <c r="K66" s="42"/>
      <c r="L66" s="42"/>
      <c r="M66" s="42"/>
      <c r="N66" s="42"/>
    </row>
    <row r="67" spans="1:14" ht="14.25">
      <c r="A67" s="42"/>
      <c r="B67" s="42"/>
      <c r="C67" s="42"/>
      <c r="D67" s="42"/>
      <c r="E67" s="43"/>
      <c r="F67" s="43"/>
      <c r="G67" s="42"/>
      <c r="H67" s="42"/>
      <c r="I67" s="42"/>
      <c r="J67" s="42"/>
      <c r="K67" s="42"/>
      <c r="L67" s="42"/>
      <c r="M67" s="42"/>
      <c r="N67" s="42"/>
    </row>
    <row r="68" spans="1:14" ht="14.25">
      <c r="A68" s="42"/>
      <c r="B68" s="42"/>
      <c r="C68" s="42"/>
      <c r="D68" s="42"/>
      <c r="E68" s="43"/>
      <c r="F68" s="43"/>
      <c r="G68" s="42"/>
      <c r="H68" s="42"/>
      <c r="I68" s="42"/>
      <c r="J68" s="42"/>
      <c r="K68" s="42"/>
      <c r="L68" s="42"/>
      <c r="M68" s="42"/>
      <c r="N68" s="42"/>
    </row>
    <row r="69" spans="1:14" ht="14.25">
      <c r="A69" s="42"/>
      <c r="B69" s="42"/>
      <c r="C69" s="42"/>
      <c r="D69" s="42"/>
      <c r="E69" s="43"/>
      <c r="F69" s="43"/>
      <c r="G69" s="42"/>
      <c r="H69" s="42"/>
      <c r="I69" s="42"/>
      <c r="J69" s="42"/>
      <c r="K69" s="42"/>
      <c r="L69" s="42"/>
      <c r="M69" s="42"/>
      <c r="N69" s="42"/>
    </row>
    <row r="70" spans="1:14" ht="14.25">
      <c r="A70" s="42"/>
      <c r="B70" s="42"/>
      <c r="C70" s="42"/>
      <c r="D70" s="42"/>
      <c r="E70" s="43"/>
      <c r="F70" s="43"/>
      <c r="G70" s="42"/>
      <c r="H70" s="42"/>
      <c r="I70" s="42"/>
      <c r="J70" s="42"/>
      <c r="K70" s="42"/>
      <c r="L70" s="42"/>
      <c r="M70" s="42"/>
      <c r="N70" s="42"/>
    </row>
    <row r="71" spans="1:14" ht="14.25">
      <c r="A71" s="42"/>
      <c r="B71" s="42"/>
      <c r="C71" s="42"/>
      <c r="D71" s="42"/>
      <c r="E71" s="43"/>
      <c r="F71" s="43"/>
      <c r="G71" s="42"/>
      <c r="H71" s="42"/>
      <c r="I71" s="42"/>
      <c r="J71" s="42"/>
      <c r="K71" s="42"/>
      <c r="L71" s="42"/>
      <c r="M71" s="42"/>
      <c r="N71" s="42"/>
    </row>
    <row r="72" spans="1:14" ht="14.25">
      <c r="A72" s="42"/>
      <c r="B72" s="42"/>
      <c r="C72" s="42"/>
      <c r="D72" s="42"/>
      <c r="E72" s="43"/>
      <c r="F72" s="43"/>
      <c r="G72" s="42"/>
      <c r="H72" s="42"/>
      <c r="I72" s="42"/>
      <c r="J72" s="42"/>
      <c r="K72" s="42"/>
      <c r="L72" s="42"/>
      <c r="M72" s="42"/>
      <c r="N72" s="42"/>
    </row>
    <row r="73" spans="1:14" ht="14.25">
      <c r="A73" s="42"/>
      <c r="B73" s="42"/>
      <c r="C73" s="42"/>
      <c r="D73" s="42"/>
      <c r="E73" s="43"/>
      <c r="F73" s="43"/>
      <c r="G73" s="42"/>
      <c r="H73" s="42"/>
      <c r="I73" s="42"/>
      <c r="J73" s="42"/>
      <c r="K73" s="42"/>
      <c r="L73" s="42"/>
      <c r="M73" s="42"/>
      <c r="N73" s="42"/>
    </row>
    <row r="74" spans="1:14" ht="14.25">
      <c r="A74" s="42"/>
      <c r="B74" s="42"/>
      <c r="C74" s="42"/>
      <c r="D74" s="42"/>
      <c r="E74" s="43"/>
      <c r="F74" s="43"/>
      <c r="G74" s="42"/>
      <c r="H74" s="42"/>
      <c r="I74" s="42"/>
      <c r="J74" s="42"/>
      <c r="K74" s="42"/>
      <c r="L74" s="42"/>
      <c r="M74" s="42"/>
      <c r="N74" s="42"/>
    </row>
    <row r="75" spans="1:14" ht="14.25">
      <c r="A75" s="42"/>
      <c r="B75" s="42"/>
      <c r="C75" s="42"/>
      <c r="D75" s="42"/>
      <c r="E75" s="43"/>
      <c r="F75" s="43"/>
      <c r="G75" s="42"/>
      <c r="H75" s="42"/>
      <c r="I75" s="42"/>
      <c r="J75" s="42"/>
      <c r="K75" s="42"/>
      <c r="L75" s="42"/>
      <c r="M75" s="42"/>
      <c r="N75" s="42"/>
    </row>
    <row r="76" spans="1:14" ht="14.25">
      <c r="A76" s="42"/>
      <c r="B76" s="42"/>
      <c r="C76" s="42"/>
      <c r="D76" s="42"/>
      <c r="E76" s="43"/>
      <c r="F76" s="43"/>
      <c r="G76" s="42"/>
      <c r="H76" s="42"/>
      <c r="I76" s="42"/>
      <c r="J76" s="42"/>
      <c r="K76" s="42"/>
      <c r="L76" s="42"/>
      <c r="M76" s="42"/>
      <c r="N76" s="42"/>
    </row>
    <row r="77" spans="1:14" ht="14.25">
      <c r="A77" s="42"/>
      <c r="B77" s="42"/>
      <c r="C77" s="42"/>
      <c r="D77" s="42"/>
      <c r="E77" s="43"/>
      <c r="F77" s="43"/>
      <c r="G77" s="42"/>
      <c r="H77" s="42"/>
      <c r="I77" s="42"/>
      <c r="J77" s="42"/>
      <c r="K77" s="42"/>
      <c r="L77" s="42"/>
      <c r="M77" s="42"/>
      <c r="N77" s="42"/>
    </row>
    <row r="78" spans="1:14" ht="14.25">
      <c r="A78" s="42"/>
      <c r="B78" s="42"/>
      <c r="C78" s="42"/>
      <c r="D78" s="42"/>
      <c r="E78" s="43"/>
      <c r="F78" s="43"/>
      <c r="G78" s="42"/>
      <c r="H78" s="42"/>
      <c r="I78" s="42"/>
      <c r="J78" s="42"/>
      <c r="K78" s="42"/>
      <c r="L78" s="42"/>
      <c r="M78" s="42"/>
      <c r="N78" s="42"/>
    </row>
    <row r="79" spans="1:14" ht="14.25">
      <c r="A79" s="42"/>
      <c r="B79" s="42"/>
      <c r="C79" s="42"/>
      <c r="D79" s="42"/>
      <c r="E79" s="43"/>
      <c r="F79" s="43"/>
      <c r="G79" s="42"/>
      <c r="H79" s="42"/>
      <c r="I79" s="42"/>
      <c r="J79" s="42"/>
      <c r="K79" s="42"/>
      <c r="L79" s="42"/>
      <c r="M79" s="42"/>
      <c r="N79" s="42"/>
    </row>
    <row r="80" spans="1:14" ht="14.25">
      <c r="A80" s="42"/>
      <c r="B80" s="42"/>
      <c r="C80" s="42"/>
      <c r="D80" s="42"/>
      <c r="E80" s="43"/>
      <c r="F80" s="43"/>
      <c r="G80" s="42"/>
      <c r="H80" s="42"/>
      <c r="I80" s="42"/>
      <c r="J80" s="42"/>
      <c r="K80" s="42"/>
      <c r="L80" s="42"/>
      <c r="M80" s="42"/>
      <c r="N80" s="42"/>
    </row>
    <row r="81" spans="1:14" ht="14.25">
      <c r="A81" s="42"/>
      <c r="B81" s="42"/>
      <c r="C81" s="42"/>
      <c r="D81" s="42"/>
      <c r="E81" s="43"/>
      <c r="F81" s="43"/>
      <c r="G81" s="42"/>
      <c r="H81" s="42"/>
      <c r="I81" s="42"/>
      <c r="J81" s="42"/>
      <c r="K81" s="42"/>
      <c r="L81" s="42"/>
      <c r="M81" s="42"/>
      <c r="N81" s="42"/>
    </row>
    <row r="82" spans="1:14" ht="14.25">
      <c r="A82" s="42"/>
      <c r="B82" s="42"/>
      <c r="C82" s="42"/>
      <c r="D82" s="42"/>
      <c r="E82" s="43"/>
      <c r="F82" s="43"/>
      <c r="G82" s="42"/>
      <c r="H82" s="42"/>
      <c r="I82" s="42"/>
      <c r="J82" s="42"/>
      <c r="K82" s="42"/>
      <c r="L82" s="42"/>
      <c r="M82" s="42"/>
      <c r="N82" s="42"/>
    </row>
    <row r="83" spans="1:14" ht="14.25">
      <c r="A83" s="42"/>
      <c r="B83" s="42"/>
      <c r="C83" s="42"/>
      <c r="D83" s="42"/>
      <c r="E83" s="43"/>
      <c r="F83" s="43"/>
      <c r="G83" s="42"/>
      <c r="H83" s="42"/>
      <c r="I83" s="42"/>
      <c r="J83" s="42"/>
      <c r="K83" s="42"/>
      <c r="L83" s="42"/>
      <c r="M83" s="42"/>
      <c r="N83" s="42"/>
    </row>
    <row r="84" spans="1:14" ht="14.25">
      <c r="A84" s="42"/>
      <c r="B84" s="42"/>
      <c r="C84" s="42"/>
      <c r="D84" s="42"/>
      <c r="E84" s="43"/>
      <c r="F84" s="43"/>
      <c r="G84" s="42"/>
      <c r="H84" s="42"/>
      <c r="I84" s="42"/>
      <c r="J84" s="42"/>
      <c r="K84" s="42"/>
      <c r="L84" s="42"/>
      <c r="M84" s="42"/>
      <c r="N84" s="42"/>
    </row>
    <row r="85" spans="1:14" ht="14.25">
      <c r="A85" s="42"/>
      <c r="B85" s="42"/>
      <c r="C85" s="42"/>
      <c r="D85" s="42"/>
      <c r="E85" s="43"/>
      <c r="F85" s="43"/>
      <c r="G85" s="42"/>
      <c r="H85" s="42"/>
      <c r="I85" s="42"/>
      <c r="J85" s="42"/>
      <c r="K85" s="42"/>
      <c r="L85" s="42"/>
      <c r="M85" s="42"/>
      <c r="N85" s="42"/>
    </row>
    <row r="86" spans="1:14" ht="14.25">
      <c r="A86" s="42"/>
      <c r="B86" s="42"/>
      <c r="C86" s="42"/>
      <c r="D86" s="42"/>
      <c r="E86" s="43"/>
      <c r="F86" s="43"/>
      <c r="G86" s="42"/>
      <c r="H86" s="42"/>
      <c r="I86" s="42"/>
      <c r="J86" s="42"/>
      <c r="K86" s="42"/>
      <c r="L86" s="42"/>
      <c r="M86" s="42"/>
      <c r="N86" s="42"/>
    </row>
    <row r="87" spans="1:14" ht="14.25">
      <c r="A87" s="42"/>
      <c r="B87" s="42"/>
      <c r="C87" s="42"/>
      <c r="D87" s="42"/>
      <c r="E87" s="43"/>
      <c r="F87" s="43"/>
      <c r="G87" s="42"/>
      <c r="H87" s="42"/>
      <c r="I87" s="42"/>
      <c r="J87" s="42"/>
      <c r="K87" s="42"/>
      <c r="L87" s="42"/>
      <c r="M87" s="42"/>
      <c r="N87" s="42"/>
    </row>
    <row r="88" spans="1:14" ht="14.25">
      <c r="A88" s="42"/>
      <c r="B88" s="42"/>
      <c r="C88" s="42"/>
      <c r="D88" s="42"/>
      <c r="E88" s="43"/>
      <c r="F88" s="43"/>
      <c r="G88" s="42"/>
      <c r="H88" s="42"/>
      <c r="I88" s="42"/>
      <c r="J88" s="42"/>
      <c r="K88" s="42"/>
      <c r="L88" s="42"/>
      <c r="M88" s="42"/>
      <c r="N88" s="42"/>
    </row>
    <row r="89" spans="1:14" ht="14.25">
      <c r="A89" s="42"/>
      <c r="B89" s="42"/>
      <c r="C89" s="42"/>
      <c r="D89" s="42"/>
      <c r="E89" s="43"/>
      <c r="F89" s="43"/>
      <c r="G89" s="42"/>
      <c r="H89" s="42"/>
      <c r="I89" s="42"/>
      <c r="J89" s="42"/>
      <c r="K89" s="42"/>
      <c r="L89" s="42"/>
      <c r="M89" s="42"/>
      <c r="N89" s="42"/>
    </row>
    <row r="90" spans="1:14" ht="14.25">
      <c r="A90" s="42"/>
      <c r="B90" s="42"/>
      <c r="C90" s="42"/>
      <c r="D90" s="42"/>
      <c r="E90" s="43"/>
      <c r="F90" s="43"/>
      <c r="G90" s="42"/>
      <c r="H90" s="42"/>
      <c r="I90" s="42"/>
      <c r="J90" s="42"/>
      <c r="K90" s="42"/>
      <c r="L90" s="42"/>
      <c r="M90" s="42"/>
      <c r="N90" s="42"/>
    </row>
    <row r="91" spans="1:14" ht="14.25">
      <c r="A91" s="42"/>
      <c r="B91" s="42"/>
      <c r="C91" s="42"/>
      <c r="D91" s="42"/>
      <c r="E91" s="43"/>
      <c r="F91" s="43"/>
      <c r="G91" s="42"/>
      <c r="H91" s="42"/>
      <c r="I91" s="42"/>
      <c r="J91" s="42"/>
      <c r="K91" s="42"/>
      <c r="L91" s="42"/>
      <c r="M91" s="42"/>
      <c r="N91" s="42"/>
    </row>
    <row r="92" spans="1:14" ht="14.25">
      <c r="A92" s="42"/>
      <c r="B92" s="42"/>
      <c r="C92" s="42"/>
      <c r="D92" s="42"/>
      <c r="E92" s="43"/>
      <c r="F92" s="43"/>
      <c r="G92" s="42"/>
      <c r="H92" s="42"/>
      <c r="I92" s="42"/>
      <c r="J92" s="42"/>
      <c r="K92" s="42"/>
      <c r="L92" s="42"/>
      <c r="M92" s="42"/>
      <c r="N92" s="42"/>
    </row>
    <row r="93" spans="1:14" ht="14.25">
      <c r="A93" s="42"/>
      <c r="B93" s="42"/>
      <c r="C93" s="42"/>
      <c r="D93" s="42"/>
      <c r="E93" s="43"/>
      <c r="F93" s="43"/>
      <c r="G93" s="42"/>
      <c r="H93" s="42"/>
      <c r="I93" s="42"/>
      <c r="J93" s="42"/>
      <c r="K93" s="42"/>
      <c r="L93" s="42"/>
      <c r="M93" s="42"/>
      <c r="N93" s="42"/>
    </row>
    <row r="94" spans="1:14" ht="14.25">
      <c r="A94" s="42"/>
      <c r="B94" s="42"/>
      <c r="C94" s="42"/>
      <c r="D94" s="42"/>
      <c r="E94" s="43"/>
      <c r="F94" s="43"/>
      <c r="G94" s="42"/>
      <c r="H94" s="42"/>
      <c r="I94" s="42"/>
      <c r="J94" s="42"/>
      <c r="K94" s="42"/>
      <c r="L94" s="42"/>
      <c r="M94" s="42"/>
      <c r="N94" s="42"/>
    </row>
    <row r="95" spans="1:14" ht="14.25">
      <c r="A95" s="42"/>
      <c r="B95" s="42"/>
      <c r="C95" s="42"/>
      <c r="D95" s="42"/>
      <c r="E95" s="43"/>
      <c r="F95" s="43"/>
      <c r="G95" s="42"/>
      <c r="H95" s="42"/>
      <c r="I95" s="42"/>
      <c r="J95" s="42"/>
      <c r="K95" s="42"/>
      <c r="L95" s="42"/>
      <c r="M95" s="42"/>
      <c r="N95" s="42"/>
    </row>
    <row r="96" spans="1:14" ht="14.25">
      <c r="A96" s="42"/>
      <c r="B96" s="42"/>
      <c r="C96" s="42"/>
      <c r="D96" s="42"/>
      <c r="E96" s="43"/>
      <c r="F96" s="43"/>
      <c r="G96" s="42"/>
      <c r="H96" s="42"/>
      <c r="I96" s="42"/>
      <c r="J96" s="42"/>
      <c r="K96" s="42"/>
      <c r="L96" s="42"/>
      <c r="M96" s="42"/>
      <c r="N96" s="42"/>
    </row>
    <row r="97" spans="1:14" ht="14.25">
      <c r="A97" s="42"/>
      <c r="B97" s="42"/>
      <c r="C97" s="42"/>
      <c r="D97" s="42"/>
      <c r="E97" s="43"/>
      <c r="F97" s="43"/>
      <c r="G97" s="42"/>
      <c r="H97" s="42"/>
      <c r="I97" s="42"/>
      <c r="J97" s="42"/>
      <c r="K97" s="42"/>
      <c r="L97" s="42"/>
      <c r="M97" s="42"/>
      <c r="N97" s="42"/>
    </row>
    <row r="98" spans="1:14" ht="14.25">
      <c r="A98" s="42"/>
      <c r="B98" s="42"/>
      <c r="C98" s="42"/>
      <c r="D98" s="42"/>
      <c r="E98" s="43"/>
      <c r="F98" s="43"/>
      <c r="G98" s="42"/>
      <c r="H98" s="42"/>
      <c r="I98" s="42"/>
      <c r="J98" s="42"/>
      <c r="K98" s="42"/>
      <c r="L98" s="42"/>
      <c r="M98" s="42"/>
      <c r="N98" s="42"/>
    </row>
    <row r="99" spans="1:14" ht="14.25">
      <c r="A99" s="42"/>
      <c r="B99" s="42"/>
      <c r="C99" s="42"/>
      <c r="D99" s="42"/>
      <c r="E99" s="43"/>
      <c r="F99" s="43"/>
      <c r="G99" s="42"/>
      <c r="H99" s="42"/>
      <c r="I99" s="42"/>
      <c r="J99" s="42"/>
      <c r="K99" s="42"/>
      <c r="L99" s="42"/>
      <c r="M99" s="42"/>
      <c r="N99" s="42"/>
    </row>
    <row r="100" spans="1:14" ht="14.25">
      <c r="A100" s="42"/>
      <c r="B100" s="42"/>
      <c r="C100" s="42"/>
      <c r="D100" s="42"/>
      <c r="E100" s="43"/>
      <c r="F100" s="43"/>
      <c r="G100" s="42"/>
      <c r="H100" s="42"/>
      <c r="I100" s="42"/>
      <c r="J100" s="42"/>
      <c r="K100" s="42"/>
      <c r="L100" s="42"/>
      <c r="M100" s="42"/>
      <c r="N100" s="42"/>
    </row>
    <row r="101" spans="1:14" ht="14.25">
      <c r="A101" s="42"/>
      <c r="B101" s="42"/>
      <c r="C101" s="42"/>
      <c r="D101" s="42"/>
      <c r="E101" s="43"/>
      <c r="F101" s="43"/>
      <c r="G101" s="42"/>
      <c r="H101" s="42"/>
      <c r="I101" s="42"/>
      <c r="J101" s="42"/>
      <c r="K101" s="42"/>
      <c r="L101" s="42"/>
      <c r="M101" s="42"/>
      <c r="N101" s="42"/>
    </row>
    <row r="102" spans="1:14" ht="14.25">
      <c r="A102" s="42"/>
      <c r="B102" s="42"/>
      <c r="C102" s="42"/>
      <c r="D102" s="42"/>
      <c r="E102" s="43"/>
      <c r="F102" s="43"/>
      <c r="G102" s="42"/>
      <c r="H102" s="42"/>
      <c r="I102" s="42"/>
      <c r="J102" s="42"/>
      <c r="K102" s="42"/>
      <c r="L102" s="42"/>
      <c r="M102" s="42"/>
      <c r="N102" s="42"/>
    </row>
    <row r="103" spans="1:14" ht="14.25">
      <c r="A103" s="42"/>
      <c r="B103" s="42"/>
      <c r="C103" s="42"/>
      <c r="D103" s="42"/>
      <c r="E103" s="43"/>
      <c r="F103" s="43"/>
      <c r="G103" s="42"/>
      <c r="H103" s="42"/>
      <c r="I103" s="42"/>
      <c r="J103" s="42"/>
      <c r="K103" s="42"/>
      <c r="L103" s="42"/>
      <c r="M103" s="42"/>
      <c r="N103" s="42"/>
    </row>
    <row r="104" spans="1:14" ht="14.25">
      <c r="A104" s="42"/>
      <c r="B104" s="42"/>
      <c r="C104" s="42"/>
      <c r="D104" s="42"/>
      <c r="E104" s="43"/>
      <c r="F104" s="43"/>
      <c r="G104" s="42"/>
      <c r="H104" s="42"/>
      <c r="I104" s="42"/>
      <c r="J104" s="42"/>
      <c r="K104" s="42"/>
      <c r="L104" s="42"/>
      <c r="M104" s="42"/>
      <c r="N104" s="42"/>
    </row>
    <row r="105" spans="1:14" ht="14.25">
      <c r="A105" s="42"/>
      <c r="B105" s="42"/>
      <c r="C105" s="42"/>
      <c r="D105" s="42"/>
      <c r="E105" s="43"/>
      <c r="F105" s="43"/>
      <c r="G105" s="42"/>
      <c r="H105" s="42"/>
      <c r="I105" s="42"/>
      <c r="J105" s="42"/>
      <c r="K105" s="42"/>
      <c r="L105" s="42"/>
      <c r="M105" s="42"/>
      <c r="N105" s="42"/>
    </row>
    <row r="106" spans="1:14" ht="14.25">
      <c r="A106" s="42"/>
      <c r="B106" s="42"/>
      <c r="C106" s="42"/>
      <c r="D106" s="42"/>
      <c r="E106" s="43"/>
      <c r="F106" s="43"/>
      <c r="G106" s="42"/>
      <c r="H106" s="42"/>
      <c r="I106" s="42"/>
      <c r="J106" s="42"/>
      <c r="K106" s="42"/>
      <c r="L106" s="42"/>
      <c r="M106" s="42"/>
      <c r="N106" s="42"/>
    </row>
  </sheetData>
  <mergeCells count="8">
    <mergeCell ref="A29:F29"/>
    <mergeCell ref="A1:N1"/>
    <mergeCell ref="A3:N3"/>
    <mergeCell ref="A5:A6"/>
    <mergeCell ref="B5:C5"/>
    <mergeCell ref="D5:L5"/>
    <mergeCell ref="M5:M6"/>
    <mergeCell ref="N5:N6"/>
  </mergeCells>
  <hyperlinks>
    <hyperlink ref="A29" r:id="rId1" xr:uid="{CD9E41D1-B9BF-4445-B8C5-5CA01A6EB1BF}"/>
  </hyperlinks>
  <printOptions horizontalCentered="1"/>
  <pageMargins left="0.39370078740157477" right="0.39370078740157477" top="0.39370078740157477" bottom="0.39370078740157477" header="0.31496062992125984" footer="0"/>
  <pageSetup paperSize="9" scale="2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10.3.3</vt:lpstr>
      <vt:lpstr>'10.3.3'!Área_de_impresión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2025-12-02T18:17:38Z</dcterms:created>
  <dcterms:modified xsi:type="dcterms:W3CDTF">2025-12-02T18:17:39Z</dcterms:modified>
</cp:coreProperties>
</file>